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1400" windowHeight="5835" activeTab="1"/>
  </bookViews>
  <sheets>
    <sheet name="Тарифы по Москве и МО" sheetId="3" r:id="rId1"/>
    <sheet name="Тарифы по остальным городам" sheetId="2" r:id="rId2"/>
    <sheet name="Удаленные индексы" sheetId="1" r:id="rId3"/>
    <sheet name="Лист1" sheetId="4" r:id="rId4"/>
  </sheets>
  <definedNames>
    <definedName name="_xlnm._FilterDatabase" localSheetId="1" hidden="1">'Тарифы по остальным городам'!$A$17:$AJ$369</definedName>
  </definedNames>
  <calcPr calcId="145621"/>
</workbook>
</file>

<file path=xl/calcChain.xml><?xml version="1.0" encoding="utf-8"?>
<calcChain xmlns="http://schemas.openxmlformats.org/spreadsheetml/2006/main">
  <c r="N20" i="2" l="1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8" i="2"/>
  <c r="N239" i="2"/>
  <c r="N240" i="2"/>
  <c r="N241" i="2"/>
  <c r="N242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19" i="2"/>
  <c r="N18" i="2"/>
  <c r="E7" i="2"/>
  <c r="E8" i="2"/>
  <c r="E9" i="2"/>
  <c r="E10" i="2"/>
  <c r="E11" i="2"/>
  <c r="E12" i="2"/>
  <c r="E13" i="2"/>
  <c r="E14" i="2"/>
  <c r="E6" i="2"/>
</calcChain>
</file>

<file path=xl/sharedStrings.xml><?xml version="1.0" encoding="utf-8"?>
<sst xmlns="http://schemas.openxmlformats.org/spreadsheetml/2006/main" count="1995" uniqueCount="885">
  <si>
    <t>Подзона</t>
  </si>
  <si>
    <t>Город</t>
  </si>
  <si>
    <t>Область</t>
  </si>
  <si>
    <t>Индексы</t>
  </si>
  <si>
    <t>Тариф</t>
  </si>
  <si>
    <t>Азов</t>
  </si>
  <si>
    <t>Ростовская</t>
  </si>
  <si>
    <t>346780,346781,346782,346783,346787,346789</t>
  </si>
  <si>
    <t>Архангельск</t>
  </si>
  <si>
    <t>Архангельская</t>
  </si>
  <si>
    <t>Балаково</t>
  </si>
  <si>
    <t>Саратовская</t>
  </si>
  <si>
    <t>413820,413841,413843,413849,413850,413866,413859,413860,413861,413863,413864,413865,413851,413853,413855,413856,413857,413858</t>
  </si>
  <si>
    <t>Балашов</t>
  </si>
  <si>
    <t>412302,412303,412304,412305,412306,412314,412315,412316,412307,412308,412309,412310,412311,412313</t>
  </si>
  <si>
    <t>Барнаул</t>
  </si>
  <si>
    <t>Алтайский</t>
  </si>
  <si>
    <t>656903,656904,656906,656907,656910</t>
  </si>
  <si>
    <t>Батайск</t>
  </si>
  <si>
    <t>346880,346881,346882,346883,346884,346885,346894,346886,346887,346888,346889,346892,346893</t>
  </si>
  <si>
    <t>Беловское</t>
  </si>
  <si>
    <t>Белгородская</t>
  </si>
  <si>
    <t>Благовещенск</t>
  </si>
  <si>
    <t>Амурская</t>
  </si>
  <si>
    <t>Братск</t>
  </si>
  <si>
    <t>Иркутская</t>
  </si>
  <si>
    <t>665702,665709,665714,665781,665782</t>
  </si>
  <si>
    <t>Брянск</t>
  </si>
  <si>
    <t>Брянская</t>
  </si>
  <si>
    <t>Великий Новгород</t>
  </si>
  <si>
    <t>Новгородская</t>
  </si>
  <si>
    <t>Владимир</t>
  </si>
  <si>
    <t>Владимирская</t>
  </si>
  <si>
    <t>600003,600902,600903</t>
  </si>
  <si>
    <t>Вольск</t>
  </si>
  <si>
    <t>412901,412902,412903,412904,412905,412906,412921,412909,412911,412913,412916,412918,412919</t>
  </si>
  <si>
    <t>Воронеж</t>
  </si>
  <si>
    <t>Воронежская</t>
  </si>
  <si>
    <t>394011,394044,394048,394050,394056,394070,394080,394083,394084,394089,394094</t>
  </si>
  <si>
    <t>Димитровград</t>
  </si>
  <si>
    <t>Ульяновская</t>
  </si>
  <si>
    <t>Дубовое</t>
  </si>
  <si>
    <t>Екатеринбург</t>
  </si>
  <si>
    <t>Свердловская</t>
  </si>
  <si>
    <t>620021,620007,620010,620902,620904,620907</t>
  </si>
  <si>
    <t>Иваново</t>
  </si>
  <si>
    <t>Ивановская</t>
  </si>
  <si>
    <t>Инкерман</t>
  </si>
  <si>
    <t>Севастополь</t>
  </si>
  <si>
    <t>Казань</t>
  </si>
  <si>
    <t>Татарстан</t>
  </si>
  <si>
    <t>420076,420077,420078,420096,420130</t>
  </si>
  <si>
    <t>Кемерово</t>
  </si>
  <si>
    <t>Кемеровская</t>
  </si>
  <si>
    <t>650071,650903,650904</t>
  </si>
  <si>
    <t>Киров</t>
  </si>
  <si>
    <t>Кировская</t>
  </si>
  <si>
    <t>Комсомольск-на-Амуре</t>
  </si>
  <si>
    <t>Хабаровский</t>
  </si>
  <si>
    <t>Комсомольский</t>
  </si>
  <si>
    <t>Краснодар</t>
  </si>
  <si>
    <t>Краснодарский</t>
  </si>
  <si>
    <t>350911,350912,350900,350910,350067</t>
  </si>
  <si>
    <t>Курган</t>
  </si>
  <si>
    <t>Курганская</t>
  </si>
  <si>
    <t>640016,640037,640038,640040</t>
  </si>
  <si>
    <t>Липецк</t>
  </si>
  <si>
    <t>Липецкая</t>
  </si>
  <si>
    <t>Майский</t>
  </si>
  <si>
    <t>Москва</t>
  </si>
  <si>
    <t>105173,109145,109156,111621,111622,111625,125466,125627,127204,127495,121205,121500,125310,125368,125430,125464,119297,119618,119619,119620,119633,119634,117148,117216,117623,117624,117628,119027,111672,111673,111674,111675,117041,117042</t>
  </si>
  <si>
    <t>Новокузнецк</t>
  </si>
  <si>
    <t>654011,654013,654025,654044,654054,654067,654102</t>
  </si>
  <si>
    <t>Новосибирск</t>
  </si>
  <si>
    <t>Новосибирская</t>
  </si>
  <si>
    <t>630055,630090,630900,630901</t>
  </si>
  <si>
    <t>Омск</t>
  </si>
  <si>
    <t>Омская</t>
  </si>
  <si>
    <t>Петропавловск-Камчатский</t>
  </si>
  <si>
    <t>Камчатский</t>
  </si>
  <si>
    <t>683003,683010,683013,683015,683020,683021,683030</t>
  </si>
  <si>
    <t>Покровское</t>
  </si>
  <si>
    <t>Разумное</t>
  </si>
  <si>
    <t>Самара</t>
  </si>
  <si>
    <t>Самарская</t>
  </si>
  <si>
    <t>443003,443004,443012,443015,443026,443028,443107,443112,443033,443042,443046,443047,443048,443101</t>
  </si>
  <si>
    <t>299001,299002,299003,299004,299005,299006,299055,299057,299058,299059,299112,299042,299043,299044,299045,299046,299053,299029,299034,299036,299038,299040,299041,299020,299021,299022,299023,299024,299028,299013,299014,299015,299016,299018,299019,299007,299008,299009,299010,299011,299012</t>
  </si>
  <si>
    <t>Северный</t>
  </si>
  <si>
    <t>Смоленск</t>
  </si>
  <si>
    <t>Смоленская</t>
  </si>
  <si>
    <t>Ставрополь</t>
  </si>
  <si>
    <t>Ставропольский</t>
  </si>
  <si>
    <t>Стрелецкое</t>
  </si>
  <si>
    <t>Сыктывкар</t>
  </si>
  <si>
    <t>Коми</t>
  </si>
  <si>
    <t>167018,167022,167028,167905</t>
  </si>
  <si>
    <t>Тольятти</t>
  </si>
  <si>
    <t>Томск</t>
  </si>
  <si>
    <t>Томская</t>
  </si>
  <si>
    <t>Улан-Удэ</t>
  </si>
  <si>
    <t>Бурятия</t>
  </si>
  <si>
    <t>Ульяновск</t>
  </si>
  <si>
    <t>432036,432043,432047,432055,432069,433320,433321,433324,433328</t>
  </si>
  <si>
    <t>Уфа</t>
  </si>
  <si>
    <t>Башкортостан</t>
  </si>
  <si>
    <t>450010,450014,450017,450024,450028,450050,450056,450069,450095,450900,450902</t>
  </si>
  <si>
    <t>Хабаровск</t>
  </si>
  <si>
    <t>Чита</t>
  </si>
  <si>
    <t>Забайкальский</t>
  </si>
  <si>
    <t>672022,672023,672032,672042</t>
  </si>
  <si>
    <t>Энгельс</t>
  </si>
  <si>
    <t>413100,413101,413102,413105,413106,413107,413122,413123,413124,413125,413138,413115,413116,413117,413118,413119,413121,413108,413110,413111,413112,413113,413114</t>
  </si>
  <si>
    <t>Ярославль</t>
  </si>
  <si>
    <t>Ярославская</t>
  </si>
  <si>
    <t>Александровская</t>
  </si>
  <si>
    <t>Санкт-Петербург</t>
  </si>
  <si>
    <t>Андреевка</t>
  </si>
  <si>
    <t>Московская</t>
  </si>
  <si>
    <t>Арамиль</t>
  </si>
  <si>
    <t>624000,624002,624003</t>
  </si>
  <si>
    <t>Архангельское</t>
  </si>
  <si>
    <t>Балашиха</t>
  </si>
  <si>
    <t>143925,143900,143902,143903,143904,143905,143930,143954,143913,143914,143915,143916,143921,143922,143906,143907,143909,143910,143911,143912</t>
  </si>
  <si>
    <t>Барвиха</t>
  </si>
  <si>
    <t>Барсуковская</t>
  </si>
  <si>
    <t>Беломестное</t>
  </si>
  <si>
    <t>Беляниново</t>
  </si>
  <si>
    <t>Березовский</t>
  </si>
  <si>
    <t>623700,623701,623702,623703,623704,623706</t>
  </si>
  <si>
    <t>Биокомбината</t>
  </si>
  <si>
    <t>Бисерово</t>
  </si>
  <si>
    <t>Братовщина</t>
  </si>
  <si>
    <t>Брехово</t>
  </si>
  <si>
    <t>Булатниковское</t>
  </si>
  <si>
    <t>Быково</t>
  </si>
  <si>
    <t>Валуево</t>
  </si>
  <si>
    <t>Ватутинки</t>
  </si>
  <si>
    <t>Верея</t>
  </si>
  <si>
    <t>Верхнее Мячково</t>
  </si>
  <si>
    <t>Верхняя Пышма</t>
  </si>
  <si>
    <t>624090,624091,624092,624093,624096,624097</t>
  </si>
  <si>
    <t>Видное</t>
  </si>
  <si>
    <t>142700,142701,142702,142703,142704</t>
  </si>
  <si>
    <t>Вишняковские Дачи</t>
  </si>
  <si>
    <t>ВНИИССОК</t>
  </si>
  <si>
    <t>Володарского</t>
  </si>
  <si>
    <t>Воскресенское</t>
  </si>
  <si>
    <t>Всеволожск</t>
  </si>
  <si>
    <t>Ленинградская</t>
  </si>
  <si>
    <t>188640,188641,188642,188643,188644,188645</t>
  </si>
  <si>
    <t>Гигант</t>
  </si>
  <si>
    <t>Горки Ленинские</t>
  </si>
  <si>
    <t>ГПЗ Константиново</t>
  </si>
  <si>
    <t>Дедовск</t>
  </si>
  <si>
    <t>Демино</t>
  </si>
  <si>
    <t>Дзержинск</t>
  </si>
  <si>
    <t>Дзержинский</t>
  </si>
  <si>
    <t>140090,140091,140093</t>
  </si>
  <si>
    <t>Долгопрудный</t>
  </si>
  <si>
    <t>141700,141701,141702,141703,141704,141705,141707,141720,141727</t>
  </si>
  <si>
    <t>Домодедово</t>
  </si>
  <si>
    <t>142000,142001,142002,142003,142004,142005,142006,142007,142008</t>
  </si>
  <si>
    <t>Достижение</t>
  </si>
  <si>
    <t>Дубровицы</t>
  </si>
  <si>
    <t>Ерино</t>
  </si>
  <si>
    <t>Жаворонки</t>
  </si>
  <si>
    <t>Железнодорожный</t>
  </si>
  <si>
    <t>143980,143981,143982,143983,143985,143986,143987,143988,143989</t>
  </si>
  <si>
    <t>Жостово</t>
  </si>
  <si>
    <t>Жуковский</t>
  </si>
  <si>
    <t>140180,140181,140182,140184,140185,140186,140187,140188</t>
  </si>
  <si>
    <t>завода Мосрентген</t>
  </si>
  <si>
    <t>Загорянский</t>
  </si>
  <si>
    <t>Заречье</t>
  </si>
  <si>
    <t>Звездный городок</t>
  </si>
  <si>
    <t>Здравница</t>
  </si>
  <si>
    <t>Зеленоград</t>
  </si>
  <si>
    <t>124365,124460,124482,124489,124498,124527,124536,124575,124617,124681,124683</t>
  </si>
  <si>
    <t>Зеленоградский</t>
  </si>
  <si>
    <t>Зеленый</t>
  </si>
  <si>
    <t>Знамя Октября</t>
  </si>
  <si>
    <t>Зюзино</t>
  </si>
  <si>
    <t>Ивановское</t>
  </si>
  <si>
    <t>Ивантеевка</t>
  </si>
  <si>
    <t>141280,141281,141282,141284</t>
  </si>
  <si>
    <t>Измайлово</t>
  </si>
  <si>
    <t>Ильинский</t>
  </si>
  <si>
    <t>Ильинское-Усово</t>
  </si>
  <si>
    <t>им Карла Маркса</t>
  </si>
  <si>
    <t>Института Полиомиелита</t>
  </si>
  <si>
    <t>Кирилловка</t>
  </si>
  <si>
    <t>Клязьминский Городок</t>
  </si>
  <si>
    <t>Кокошкино</t>
  </si>
  <si>
    <t>Колпино</t>
  </si>
  <si>
    <t>196641,196642,196644,196645,196650,196658,196651,196652,196653,196654,196655,196657</t>
  </si>
  <si>
    <t>Колтуши</t>
  </si>
  <si>
    <t>Коммунарка</t>
  </si>
  <si>
    <t>Константиново</t>
  </si>
  <si>
    <t>Копейск</t>
  </si>
  <si>
    <t>Челябинская</t>
  </si>
  <si>
    <t>456600,456601,456602,456604,456607,456609,456659,456653,456654,456655,456656,456657,456658,456620,456621,456622,456623,456625,456652,456610,456612,456614,456617,456618,456619</t>
  </si>
  <si>
    <t>Коркино</t>
  </si>
  <si>
    <t>Королев</t>
  </si>
  <si>
    <t>141060,141062,141065,141067,141068,141069,141077,141078,141079,141080,141070,141071,141073,141074,141075,141076</t>
  </si>
  <si>
    <t>Котельники</t>
  </si>
  <si>
    <t>140053,140054,140055</t>
  </si>
  <si>
    <t>Красково</t>
  </si>
  <si>
    <t>Красная Горка</t>
  </si>
  <si>
    <t>Красногорск</t>
  </si>
  <si>
    <t>143411,143450,143401,143402,143403,143404,143405,143406,143407,143408,143409</t>
  </si>
  <si>
    <t>350012,350031,350032,350037,350053,350906,350055,350056,350060,350073,350077</t>
  </si>
  <si>
    <t>Кратово</t>
  </si>
  <si>
    <t>140130,140131,140133</t>
  </si>
  <si>
    <t>Крекшино</t>
  </si>
  <si>
    <t>Крутой Лог</t>
  </si>
  <si>
    <t>Кузнечики</t>
  </si>
  <si>
    <t>Кузьмоловский</t>
  </si>
  <si>
    <t>Купавна</t>
  </si>
  <si>
    <t>Курчатов</t>
  </si>
  <si>
    <t>Курская</t>
  </si>
  <si>
    <t>Лесной Городок</t>
  </si>
  <si>
    <t>Лесные Поляны</t>
  </si>
  <si>
    <t>Лисий Нос</t>
  </si>
  <si>
    <t>Лобня</t>
  </si>
  <si>
    <t>141055,141730,141732,141733,141734</t>
  </si>
  <si>
    <t>Луговое</t>
  </si>
  <si>
    <t>Тюменская</t>
  </si>
  <si>
    <t>Лукино</t>
  </si>
  <si>
    <t>Лунево</t>
  </si>
  <si>
    <t>Лыткарино</t>
  </si>
  <si>
    <t>140080,140081,140082,140083</t>
  </si>
  <si>
    <t>Люберцы</t>
  </si>
  <si>
    <t>140015,140000,140002,140003,140004,140005,140012,140013,140014,140006,140007,140008,140009,140010,140011</t>
  </si>
  <si>
    <t>Малаховка</t>
  </si>
  <si>
    <t>140030,140032,140033</t>
  </si>
  <si>
    <t>Малыгино</t>
  </si>
  <si>
    <t>Манюхино</t>
  </si>
  <si>
    <t>Марушкино</t>
  </si>
  <si>
    <t>Марфино</t>
  </si>
  <si>
    <t>Марьино</t>
  </si>
  <si>
    <t>Маслова Пристань</t>
  </si>
  <si>
    <t>Медвежьи Озера</t>
  </si>
  <si>
    <t>Миасс</t>
  </si>
  <si>
    <t>Минвнешторга</t>
  </si>
  <si>
    <t>Михайловск</t>
  </si>
  <si>
    <t>356240,356241,356242,356243,356244,356245</t>
  </si>
  <si>
    <t>Молодежный</t>
  </si>
  <si>
    <t>Молоково</t>
  </si>
  <si>
    <t>Московский</t>
  </si>
  <si>
    <t>108813,108811,108812,142784</t>
  </si>
  <si>
    <t>Мытищи</t>
  </si>
  <si>
    <t>141001,141002,141004,141005,141006,141007,141030,141015,141016,141017,141018,141020,141021,141008,141009,141010,141011,141013,141014</t>
  </si>
  <si>
    <t>Надежда</t>
  </si>
  <si>
    <t>Нахабино</t>
  </si>
  <si>
    <t>143430,143432,143433</t>
  </si>
  <si>
    <t>Некрасовский</t>
  </si>
  <si>
    <t>Немчиновка</t>
  </si>
  <si>
    <t>Нерехта</t>
  </si>
  <si>
    <t>Новая Деревня</t>
  </si>
  <si>
    <t>Новодрожжино</t>
  </si>
  <si>
    <t>Новоизобильный</t>
  </si>
  <si>
    <t>Новоникольское</t>
  </si>
  <si>
    <t>Новотроицкая</t>
  </si>
  <si>
    <t>Новочеркасск</t>
  </si>
  <si>
    <t>346400,346402,346404,346405,346406,346407,346431,346432,346441,346448,346418,346421,346422,346428,346429,346430,346408,346410,346411,346413,346414,346416</t>
  </si>
  <si>
    <t>Оболдино</t>
  </si>
  <si>
    <t>Одинцово</t>
  </si>
  <si>
    <t>143001,143002,143003,143005,143006,143007,143009,143010,143011</t>
  </si>
  <si>
    <t>Октябрьский</t>
  </si>
  <si>
    <t>Опалиха</t>
  </si>
  <si>
    <t>Отрадное</t>
  </si>
  <si>
    <t>Парголово</t>
  </si>
  <si>
    <t>Первомайское</t>
  </si>
  <si>
    <t>Переделкино</t>
  </si>
  <si>
    <t>Перхушково</t>
  </si>
  <si>
    <t>Петрово-Дальнее</t>
  </si>
  <si>
    <t>Петровское</t>
  </si>
  <si>
    <t>Пироговский</t>
  </si>
  <si>
    <t>Поведники</t>
  </si>
  <si>
    <t>Подольск</t>
  </si>
  <si>
    <t>142120,142100,142101,142103,142104,142105,142116,142117,142118,142119,142121,142106,142108,142110,142111,142114,142115</t>
  </si>
  <si>
    <t>Понтонный</t>
  </si>
  <si>
    <t>Правдинский</t>
  </si>
  <si>
    <t>Птичное</t>
  </si>
  <si>
    <t>Путилково</t>
  </si>
  <si>
    <t>Пушкарное</t>
  </si>
  <si>
    <t>Пушкин</t>
  </si>
  <si>
    <t>196601,196602,196603,196604,196605,196606,196607,196608,196609,196632</t>
  </si>
  <si>
    <t>Пушкино</t>
  </si>
  <si>
    <t>141201,141202,141203,141205,141206,141207,141211,141230,141240,141241,141254</t>
  </si>
  <si>
    <t>Развилка</t>
  </si>
  <si>
    <t>Разметелево</t>
  </si>
  <si>
    <t>Раменское</t>
  </si>
  <si>
    <t>140100,140101,140102,140103,140104,140105,140108,140109</t>
  </si>
  <si>
    <t>Реутов</t>
  </si>
  <si>
    <t>143962,143970,143960,143964,143965,143966,143968,143969</t>
  </si>
  <si>
    <t>Родники</t>
  </si>
  <si>
    <t>Родниковский</t>
  </si>
  <si>
    <t>Ручей</t>
  </si>
  <si>
    <t>с-за Раменское</t>
  </si>
  <si>
    <t>198301,198320,198323,198324,198325,198326,198327</t>
  </si>
  <si>
    <t>Северск</t>
  </si>
  <si>
    <t>636000,636013,636017,636018,636019,636035,636036,636037,636039,636071</t>
  </si>
  <si>
    <t>Сертолово</t>
  </si>
  <si>
    <t>188650,188651,188655</t>
  </si>
  <si>
    <t>Сестрорецк</t>
  </si>
  <si>
    <t>197725,197729,197733,197739,197758</t>
  </si>
  <si>
    <t>Снежинск</t>
  </si>
  <si>
    <t>456770,456771,456772,456773,456774,456775,456776</t>
  </si>
  <si>
    <t>Совхоз имени Ленина</t>
  </si>
  <si>
    <t>совхоза Останкино</t>
  </si>
  <si>
    <t>Среднеуральск</t>
  </si>
  <si>
    <t>Старая Купавна</t>
  </si>
  <si>
    <t>Степановское</t>
  </si>
  <si>
    <t>Стрельна</t>
  </si>
  <si>
    <t>Таврово</t>
  </si>
  <si>
    <t>Токсово</t>
  </si>
  <si>
    <t>Томилино</t>
  </si>
  <si>
    <t>140070,140072,140073,140074</t>
  </si>
  <si>
    <t>Троицк</t>
  </si>
  <si>
    <t>Тярлево</t>
  </si>
  <si>
    <t>Удельная</t>
  </si>
  <si>
    <t>Усово</t>
  </si>
  <si>
    <t>Успенское</t>
  </si>
  <si>
    <t>Усть-Невинский</t>
  </si>
  <si>
    <t>Фабрики им 1 Мая</t>
  </si>
  <si>
    <t>Федюково</t>
  </si>
  <si>
    <t>Химки</t>
  </si>
  <si>
    <t>141401,141402,141406,141407,141408,141410,141435,141441,141411,141420,141421,141425,141426,141431</t>
  </si>
  <si>
    <t>Челобитьево</t>
  </si>
  <si>
    <t>Челябинск</t>
  </si>
  <si>
    <t>Черкизово</t>
  </si>
  <si>
    <t>Чурилково</t>
  </si>
  <si>
    <t>Шушары</t>
  </si>
  <si>
    <t>196626,196627,196634</t>
  </si>
  <si>
    <t>Щелково</t>
  </si>
  <si>
    <t>141100,141101,141102,141103,141104,141107,141108,141109,141110,141112,141113</t>
  </si>
  <si>
    <t>Щербинка</t>
  </si>
  <si>
    <t>108850,108851,108852</t>
  </si>
  <si>
    <t>Юбилейный</t>
  </si>
  <si>
    <t>141090,141091,141092</t>
  </si>
  <si>
    <t>Ям</t>
  </si>
  <si>
    <t>Агалатово</t>
  </si>
  <si>
    <t>Айдарово</t>
  </si>
  <si>
    <t>Алексеевка</t>
  </si>
  <si>
    <t>309850,309852,309853,309854,309855,309856,309857</t>
  </si>
  <si>
    <t>Баклаши</t>
  </si>
  <si>
    <t>Балахоновское</t>
  </si>
  <si>
    <t>Белоостров</t>
  </si>
  <si>
    <t>Богданово</t>
  </si>
  <si>
    <t>Борисовка</t>
  </si>
  <si>
    <t>309340,309341,309342</t>
  </si>
  <si>
    <t>Волоконовка</t>
  </si>
  <si>
    <t>309650,309651,309652</t>
  </si>
  <si>
    <t>Златоуст</t>
  </si>
  <si>
    <t>456200,456203,456204,456205,456206,456207,456291,456292,456293,456299,456219,456221,456227,456228,456234,456238,456208,456209,456211,456216,456217,456218</t>
  </si>
  <si>
    <t>Им Свердлова</t>
  </si>
  <si>
    <t>Каширское</t>
  </si>
  <si>
    <t>Колодезный</t>
  </si>
  <si>
    <t>Короча</t>
  </si>
  <si>
    <t>Костенки</t>
  </si>
  <si>
    <t>Кочубеевское</t>
  </si>
  <si>
    <t>357000,357001,357002</t>
  </si>
  <si>
    <t>350915,350916,350921,350904</t>
  </si>
  <si>
    <t>Красное</t>
  </si>
  <si>
    <t>Ломоносов</t>
  </si>
  <si>
    <t>Маркова</t>
  </si>
  <si>
    <t>Метлино</t>
  </si>
  <si>
    <t>Новая Усмань</t>
  </si>
  <si>
    <t>Нововоронеж</t>
  </si>
  <si>
    <t>396070,396071,396072,396073</t>
  </si>
  <si>
    <t>Новоживотинное</t>
  </si>
  <si>
    <t>Новый Оскол</t>
  </si>
  <si>
    <t>309640,309641,309642</t>
  </si>
  <si>
    <t>Озерск</t>
  </si>
  <si>
    <t>456780,456781,456782,456783,456784,456785,456797,456787,456788,456789,456790,456795,456796</t>
  </si>
  <si>
    <t>Орлово</t>
  </si>
  <si>
    <t>Павловск</t>
  </si>
  <si>
    <t>Первоуральск</t>
  </si>
  <si>
    <t>623100,623101,623118,623119,623109,623110,623111,623112,623113,623116,623102,623103,623104,623105,623107,623108</t>
  </si>
  <si>
    <t>Петергоф</t>
  </si>
  <si>
    <t>198517,198504,198510,198511,198514,198516</t>
  </si>
  <si>
    <t>Подгорное</t>
  </si>
  <si>
    <t>Прохоровка</t>
  </si>
  <si>
    <t>Рамонь</t>
  </si>
  <si>
    <t>Ревда</t>
  </si>
  <si>
    <t>623280,623281,623283,623284,623285,623286,623287</t>
  </si>
  <si>
    <t>Рогачевка</t>
  </si>
  <si>
    <t>Рыздвяный</t>
  </si>
  <si>
    <t>Рыкань</t>
  </si>
  <si>
    <t>свх Масловский 1 отделение</t>
  </si>
  <si>
    <t>Семилуки</t>
  </si>
  <si>
    <t>396900,396901,396902,396907</t>
  </si>
  <si>
    <t>197701,197704,197706</t>
  </si>
  <si>
    <t>Смоленщина</t>
  </si>
  <si>
    <t>Солнечнодольск</t>
  </si>
  <si>
    <t>Стрелица</t>
  </si>
  <si>
    <t>Строитель</t>
  </si>
  <si>
    <t>Тайцы</t>
  </si>
  <si>
    <t>Томаровка</t>
  </si>
  <si>
    <t>457100,457101,457102,457103,457105,457106,457109,457111,457113,457118</t>
  </si>
  <si>
    <t>Чебаркуль</t>
  </si>
  <si>
    <t>456438,456439,456440,456441,456442,456443,456444,456445,456446,456447,456449</t>
  </si>
  <si>
    <t>Шебекино</t>
  </si>
  <si>
    <t>309290,309291,309292,309293,309294,309295,309296</t>
  </si>
  <si>
    <t>Шелехов</t>
  </si>
  <si>
    <t>666031,666032,666033,666034,666035,666036,666037</t>
  </si>
  <si>
    <t>Ямное</t>
  </si>
  <si>
    <t>Асбест</t>
  </si>
  <si>
    <t>624261,624262,624264,624265,624266,624269,624270,624272,624273</t>
  </si>
  <si>
    <t>Белоярский</t>
  </si>
  <si>
    <t>624030,624031,624033</t>
  </si>
  <si>
    <t>Бирюч</t>
  </si>
  <si>
    <t>309910,309920,309921</t>
  </si>
  <si>
    <t>Валуйки</t>
  </si>
  <si>
    <t>309991,309992,309993,309994,309995,309996</t>
  </si>
  <si>
    <t>Вейделевка</t>
  </si>
  <si>
    <t>Гай</t>
  </si>
  <si>
    <t>Оренбургская</t>
  </si>
  <si>
    <t>462624,462630,462631,462633,462634,462635</t>
  </si>
  <si>
    <t>Грайворон</t>
  </si>
  <si>
    <t>Заречный</t>
  </si>
  <si>
    <t>Ивня</t>
  </si>
  <si>
    <t>Казьминское</t>
  </si>
  <si>
    <t>Коммунар</t>
  </si>
  <si>
    <t>188320,188321,188322</t>
  </si>
  <si>
    <t>Красная Яруга</t>
  </si>
  <si>
    <t>Малое Верево</t>
  </si>
  <si>
    <t>Новоорск</t>
  </si>
  <si>
    <t>Новотроицк</t>
  </si>
  <si>
    <t>462351,462353,462354,462356,462373,462375,462359,462360,462363,462370,462371,462372</t>
  </si>
  <si>
    <t>Новотуринский</t>
  </si>
  <si>
    <t>187330,187331,187332</t>
  </si>
  <si>
    <t>Перевалово</t>
  </si>
  <si>
    <t>Ракитное</t>
  </si>
  <si>
    <t>Репино</t>
  </si>
  <si>
    <t>Ровеньки</t>
  </si>
  <si>
    <t>Чернянка</t>
  </si>
  <si>
    <t>309560,309561,309562</t>
  </si>
  <si>
    <t>Яковлево</t>
  </si>
  <si>
    <t>Кувандык</t>
  </si>
  <si>
    <t>462241,462242,462243,462244</t>
  </si>
  <si>
    <t>Медногорск</t>
  </si>
  <si>
    <t>462271,462274,462275,462278,462280,462281,462290,462291,462292</t>
  </si>
  <si>
    <t>Никольское</t>
  </si>
  <si>
    <t>Энергетик</t>
  </si>
  <si>
    <t>Адамовка</t>
  </si>
  <si>
    <t>Ангарск</t>
  </si>
  <si>
    <t>665801,665804,665805,665806,665808,665809,665838,665841,665852,665831,665832,665833,665834,665835,665836,665825,665826,665827,665828,665829,665830,665813,665814,665816,665819,665821,665824</t>
  </si>
  <si>
    <t>Гатчина</t>
  </si>
  <si>
    <t>188300,188301,188302,188303,188304,188305,188306,188307,188308,188309,188310</t>
  </si>
  <si>
    <t>Кронштадт</t>
  </si>
  <si>
    <t>197760,197761,197762,197763</t>
  </si>
  <si>
    <t>Мегет</t>
  </si>
  <si>
    <t>Ульяновка</t>
  </si>
  <si>
    <t>Бабяково</t>
  </si>
  <si>
    <t>Кваркено</t>
  </si>
  <si>
    <t>Курсавка</t>
  </si>
  <si>
    <t>Опытной станции ВНИИК</t>
  </si>
  <si>
    <t>Орловка</t>
  </si>
  <si>
    <t>Петино</t>
  </si>
  <si>
    <t>Ясный</t>
  </si>
  <si>
    <t>Девица</t>
  </si>
  <si>
    <t>Монино</t>
  </si>
  <si>
    <t>Устье</t>
  </si>
  <si>
    <t>Электроугли</t>
  </si>
  <si>
    <t>Лосино-Петровский</t>
  </si>
  <si>
    <t>Ногинск</t>
  </si>
  <si>
    <t>142400,142401,142402,142403,142404,142405,142412,142406,142407,142408,142409,142410,142411</t>
  </si>
  <si>
    <t>Электросталь</t>
  </si>
  <si>
    <t>144007,144008,144009,144010,144011,144012,144001,144002,144003,144004,144005,144006,144000</t>
  </si>
  <si>
    <t>Город отправления: Москва</t>
  </si>
  <si>
    <t>Тарифная зона</t>
  </si>
  <si>
    <t>Тариф за первые 2 кг при выдаче отправления в ПВЗ, руб.(*)</t>
  </si>
  <si>
    <t>Стоимость каждого последующего кг, руб.</t>
  </si>
  <si>
    <t>140</t>
  </si>
  <si>
    <t>170</t>
  </si>
  <si>
    <t>180</t>
  </si>
  <si>
    <t>190</t>
  </si>
  <si>
    <t>340</t>
  </si>
  <si>
    <t>220</t>
  </si>
  <si>
    <t>245</t>
  </si>
  <si>
    <t>550</t>
  </si>
  <si>
    <t>900</t>
  </si>
  <si>
    <t>Город выдачи</t>
  </si>
  <si>
    <t>Срок доставки в рабочих днях в ПВЗ</t>
  </si>
  <si>
    <t>Срок доставки в рабочих днях при курьерской доставке</t>
  </si>
  <si>
    <t>Дополнительные услуги</t>
  </si>
  <si>
    <t>Стоимость руб. или %</t>
  </si>
  <si>
    <t>Абакан</t>
  </si>
  <si>
    <t>Хакасия</t>
  </si>
  <si>
    <t>Единовременный забор груза со склада отправителя до 10 заказов*</t>
  </si>
  <si>
    <t>Нет доставки до ПВЗ</t>
  </si>
  <si>
    <t>Единовременный забор груза со склада отправителя от 10 и более заказов*</t>
  </si>
  <si>
    <t>Бесплатно</t>
  </si>
  <si>
    <t>СМС оповещение покупателя</t>
  </si>
  <si>
    <t>Голосовое оповещение покупателя</t>
  </si>
  <si>
    <t>E-mail оповещение покупателя</t>
  </si>
  <si>
    <t>Александров</t>
  </si>
  <si>
    <t>Нет курьерской доставки</t>
  </si>
  <si>
    <t>СМС оповещение повторное</t>
  </si>
  <si>
    <t>Прием наложенного платежа наличными</t>
  </si>
  <si>
    <t>Прием наложенного платежа по банковской карте (эквайринг)</t>
  </si>
  <si>
    <t>3% от стоимости отправления</t>
  </si>
  <si>
    <t>Альметьевск</t>
  </si>
  <si>
    <t>Страховка</t>
  </si>
  <si>
    <t>0,5% от стоимости отправления</t>
  </si>
  <si>
    <t>Амурск</t>
  </si>
  <si>
    <t>Продление хранения на неделю (по запросу отправителя/автоматическое продление)</t>
  </si>
  <si>
    <t>Анапа</t>
  </si>
  <si>
    <t>Примерка обуви</t>
  </si>
  <si>
    <t>Выдача со вскрытием до оплаты</t>
  </si>
  <si>
    <t>Апатиты</t>
  </si>
  <si>
    <t>Мурманская</t>
  </si>
  <si>
    <t>Выкуп части вложения (частичный выкуп)</t>
  </si>
  <si>
    <t>Возврат отправления за истечением срока хранения</t>
  </si>
  <si>
    <t>Арзамас</t>
  </si>
  <si>
    <t>Нижегородская</t>
  </si>
  <si>
    <t>Возврат отправления после вскрытия и отказа получателя</t>
  </si>
  <si>
    <t>Армавир</t>
  </si>
  <si>
    <t>Возврат отправления после вскрытия и обнаружения брака/недовложения</t>
  </si>
  <si>
    <t>Арсеньев</t>
  </si>
  <si>
    <t>Приморский</t>
  </si>
  <si>
    <t>Артем</t>
  </si>
  <si>
    <t>1.5% от суммы перечисления</t>
  </si>
  <si>
    <t>Клиентский возврат</t>
  </si>
  <si>
    <t>*Стоимость забора груза за МКАД (Московская область) уточняйте у персонального менеджера или по телефону 8 (495) 789-97-90 доб.3070, 3408</t>
  </si>
  <si>
    <t>Астрахань</t>
  </si>
  <si>
    <t>Астраханская</t>
  </si>
  <si>
    <t>**Исполнитель при расчете основного тарифа использует повышающие коэффициенты:</t>
  </si>
  <si>
    <t>Ачинск</t>
  </si>
  <si>
    <t>Красноярский</t>
  </si>
  <si>
    <t>- При плотности - до 60 кг включительно  – наценка на тариф 60% (коэффициент 1,6)</t>
  </si>
  <si>
    <t>Аша</t>
  </si>
  <si>
    <t>- При плотности более 60кг - до 90 кг включительно  – наценка на тариф 40% (коэффициент 1,4)</t>
  </si>
  <si>
    <t>- При плотности более 90кг – до 120 кг включительно – наценка на тариф 25% (коэффициент 1,25)</t>
  </si>
  <si>
    <t>Балахна</t>
  </si>
  <si>
    <t>Белгород</t>
  </si>
  <si>
    <t>Белебей</t>
  </si>
  <si>
    <t>Белово</t>
  </si>
  <si>
    <t>Белогорск</t>
  </si>
  <si>
    <t>Бердск</t>
  </si>
  <si>
    <t>Березники</t>
  </si>
  <si>
    <t>Пермский</t>
  </si>
  <si>
    <t>Бийск</t>
  </si>
  <si>
    <t>Бикин</t>
  </si>
  <si>
    <t>Биробиджан</t>
  </si>
  <si>
    <t>Еврейская</t>
  </si>
  <si>
    <t>Бобров</t>
  </si>
  <si>
    <t>Богородск</t>
  </si>
  <si>
    <t>Большая Черниговка</t>
  </si>
  <si>
    <t>Бор</t>
  </si>
  <si>
    <t>Борисоглебск</t>
  </si>
  <si>
    <t>Борское</t>
  </si>
  <si>
    <t>Бугуруслан</t>
  </si>
  <si>
    <t>Буденновск</t>
  </si>
  <si>
    <t>Бузулук</t>
  </si>
  <si>
    <t>Ванино</t>
  </si>
  <si>
    <t>Великие Луки</t>
  </si>
  <si>
    <t>Псковская</t>
  </si>
  <si>
    <t>Верхняя Салда</t>
  </si>
  <si>
    <t>Вичуга</t>
  </si>
  <si>
    <t>Владивосток</t>
  </si>
  <si>
    <t>Владикавказ</t>
  </si>
  <si>
    <t>Северная Осетия - Алания</t>
  </si>
  <si>
    <t>Волгоград</t>
  </si>
  <si>
    <t>Волгоградская</t>
  </si>
  <si>
    <t>Волгодонск</t>
  </si>
  <si>
    <t>Волжск</t>
  </si>
  <si>
    <t>Марий Эл</t>
  </si>
  <si>
    <t>Волжский</t>
  </si>
  <si>
    <t>Вологда</t>
  </si>
  <si>
    <t>Вологодская</t>
  </si>
  <si>
    <t>Волхов</t>
  </si>
  <si>
    <t>Воркута</t>
  </si>
  <si>
    <t>Воткинск</t>
  </si>
  <si>
    <t>Удмуртская</t>
  </si>
  <si>
    <t>Выборг</t>
  </si>
  <si>
    <t>Выкса</t>
  </si>
  <si>
    <t>Вышний Волочек</t>
  </si>
  <si>
    <t>Тверская</t>
  </si>
  <si>
    <t>Гвардейск</t>
  </si>
  <si>
    <t>Калининградская</t>
  </si>
  <si>
    <t>Геленджик</t>
  </si>
  <si>
    <t>Георгиевск</t>
  </si>
  <si>
    <t>Глазов</t>
  </si>
  <si>
    <t>Горно-Алтайск</t>
  </si>
  <si>
    <t>Алтай</t>
  </si>
  <si>
    <t>Гороховец</t>
  </si>
  <si>
    <t>Грозный</t>
  </si>
  <si>
    <t>Чеченская</t>
  </si>
  <si>
    <t>Губкин</t>
  </si>
  <si>
    <t>Губкинский</t>
  </si>
  <si>
    <t>Ямало-Ненецкий</t>
  </si>
  <si>
    <t>Гусь-Хрустальный</t>
  </si>
  <si>
    <t>Дальнегорск</t>
  </si>
  <si>
    <t>Дятьково</t>
  </si>
  <si>
    <t>Евпатория</t>
  </si>
  <si>
    <t>Крым</t>
  </si>
  <si>
    <t>Ейск</t>
  </si>
  <si>
    <t>Елец</t>
  </si>
  <si>
    <t>Елизово</t>
  </si>
  <si>
    <t>Ессентуки</t>
  </si>
  <si>
    <t>Железногорск</t>
  </si>
  <si>
    <t>Жердевка</t>
  </si>
  <si>
    <t>Тамбовская</t>
  </si>
  <si>
    <t>Жигулевск</t>
  </si>
  <si>
    <t>Заволжье</t>
  </si>
  <si>
    <t>Пензенская</t>
  </si>
  <si>
    <t>Зеленодольск</t>
  </si>
  <si>
    <t>Зерноград</t>
  </si>
  <si>
    <t>Знаменский</t>
  </si>
  <si>
    <t>Ижевск</t>
  </si>
  <si>
    <t>Изобильный</t>
  </si>
  <si>
    <t>Инта</t>
  </si>
  <si>
    <t>Иркутск</t>
  </si>
  <si>
    <t>Искитим</t>
  </si>
  <si>
    <t>Ишим</t>
  </si>
  <si>
    <t>Ишимбай</t>
  </si>
  <si>
    <t>Йошкар-Ола</t>
  </si>
  <si>
    <t>Каа-Хем</t>
  </si>
  <si>
    <t>Тыва</t>
  </si>
  <si>
    <t>Кавалерово</t>
  </si>
  <si>
    <t>Калининград</t>
  </si>
  <si>
    <t>Калуга</t>
  </si>
  <si>
    <t>Калужская</t>
  </si>
  <si>
    <t>Каменск-Уральский</t>
  </si>
  <si>
    <t>Каменск-Шахтинский</t>
  </si>
  <si>
    <t>Камышин</t>
  </si>
  <si>
    <t>Канск</t>
  </si>
  <si>
    <t>Карпинск</t>
  </si>
  <si>
    <t>Качканар</t>
  </si>
  <si>
    <t>Керчь</t>
  </si>
  <si>
    <t>Кингисепп</t>
  </si>
  <si>
    <t>Кинель</t>
  </si>
  <si>
    <t>Кинешма</t>
  </si>
  <si>
    <t>Киреевск</t>
  </si>
  <si>
    <t>Тульская</t>
  </si>
  <si>
    <t>Кириши</t>
  </si>
  <si>
    <t>Кирово-Чепецк</t>
  </si>
  <si>
    <t>Кировск</t>
  </si>
  <si>
    <t>Кирсанов</t>
  </si>
  <si>
    <t>Киселевск</t>
  </si>
  <si>
    <t>Кисловодск</t>
  </si>
  <si>
    <t>Клинцы</t>
  </si>
  <si>
    <t>Ковров</t>
  </si>
  <si>
    <t>Кольцово</t>
  </si>
  <si>
    <t>Кольчугино</t>
  </si>
  <si>
    <t>Конаково</t>
  </si>
  <si>
    <t>Кострома</t>
  </si>
  <si>
    <t>Костромская</t>
  </si>
  <si>
    <t>Котовск</t>
  </si>
  <si>
    <t>Красноармейское</t>
  </si>
  <si>
    <t>Краснокамск</t>
  </si>
  <si>
    <t>Краснотурьинск</t>
  </si>
  <si>
    <t>Красноярск</t>
  </si>
  <si>
    <t>Кропоткин</t>
  </si>
  <si>
    <t>Кстово</t>
  </si>
  <si>
    <t>Кузнецк</t>
  </si>
  <si>
    <t>Кумертау</t>
  </si>
  <si>
    <t>Курск</t>
  </si>
  <si>
    <t>Кызыл</t>
  </si>
  <si>
    <t>Кыштым</t>
  </si>
  <si>
    <t>Лабинск</t>
  </si>
  <si>
    <t>Лангепас</t>
  </si>
  <si>
    <t>Ханты-Мансийский Автономный округ - Югра</t>
  </si>
  <si>
    <t>Ленинск-Кузнецкий</t>
  </si>
  <si>
    <t>Лесной</t>
  </si>
  <si>
    <t>Ливны</t>
  </si>
  <si>
    <t>Орловская</t>
  </si>
  <si>
    <t>Лиски</t>
  </si>
  <si>
    <t>Луга</t>
  </si>
  <si>
    <t>Лысьва</t>
  </si>
  <si>
    <t>Людиново</t>
  </si>
  <si>
    <t>Лянтор</t>
  </si>
  <si>
    <t>Магадан</t>
  </si>
  <si>
    <t>Магаданская</t>
  </si>
  <si>
    <t>Магнитогорск</t>
  </si>
  <si>
    <t>Майкоп</t>
  </si>
  <si>
    <t>Адыгея</t>
  </si>
  <si>
    <t>Майма</t>
  </si>
  <si>
    <t>Малоярославец</t>
  </si>
  <si>
    <t>Маркс</t>
  </si>
  <si>
    <t>Махачкала</t>
  </si>
  <si>
    <t>Дагестан</t>
  </si>
  <si>
    <t>Мегион</t>
  </si>
  <si>
    <t>Междуреченск</t>
  </si>
  <si>
    <t>Минеральные Воды</t>
  </si>
  <si>
    <t>Минусинск</t>
  </si>
  <si>
    <t>Мичуринск</t>
  </si>
  <si>
    <t>Моршанск</t>
  </si>
  <si>
    <t>Мурино</t>
  </si>
  <si>
    <t>Мурманск</t>
  </si>
  <si>
    <t>Муром</t>
  </si>
  <si>
    <t>Муслюмово</t>
  </si>
  <si>
    <t>Мыски</t>
  </si>
  <si>
    <t>Набережные Челны</t>
  </si>
  <si>
    <t>Назрань</t>
  </si>
  <si>
    <t>Ингушетия</t>
  </si>
  <si>
    <t>Нальчик</t>
  </si>
  <si>
    <t>Кабардино-Балкарская</t>
  </si>
  <si>
    <t>Находка</t>
  </si>
  <si>
    <t>Невинномысск</t>
  </si>
  <si>
    <t>Невьянск</t>
  </si>
  <si>
    <t>Нефтекамск</t>
  </si>
  <si>
    <t>Нефтеюганск</t>
  </si>
  <si>
    <t>Нижневартовск</t>
  </si>
  <si>
    <t>Нижнекамск</t>
  </si>
  <si>
    <t>Нижний Новгород</t>
  </si>
  <si>
    <t>Нижний Тагил</t>
  </si>
  <si>
    <t>Нижняя Тура</t>
  </si>
  <si>
    <t>Новоалтайск</t>
  </si>
  <si>
    <t>Новодвинск</t>
  </si>
  <si>
    <t>Новозыбков</t>
  </si>
  <si>
    <t>Новокуйбышевск</t>
  </si>
  <si>
    <t>Новомосковск</t>
  </si>
  <si>
    <t>Новороссийск</t>
  </si>
  <si>
    <t>Новосемейкино</t>
  </si>
  <si>
    <t>Новоуральск</t>
  </si>
  <si>
    <t>Новочебоксарск</t>
  </si>
  <si>
    <t>Чувашская Республика</t>
  </si>
  <si>
    <t>Новошахтинск</t>
  </si>
  <si>
    <t>Новый Уренгой</t>
  </si>
  <si>
    <t>Норильск</t>
  </si>
  <si>
    <t>Ноябрьск</t>
  </si>
  <si>
    <t>Обнинск</t>
  </si>
  <si>
    <t>Орёл</t>
  </si>
  <si>
    <t>Оренбург</t>
  </si>
  <si>
    <t>Орск</t>
  </si>
  <si>
    <t>Осинники</t>
  </si>
  <si>
    <t>Павлово</t>
  </si>
  <si>
    <t>Пенза</t>
  </si>
  <si>
    <t>Переславль-Залесский</t>
  </si>
  <si>
    <t>Пермь</t>
  </si>
  <si>
    <t>Петрозаводск</t>
  </si>
  <si>
    <t>Карелия</t>
  </si>
  <si>
    <t>Полевской</t>
  </si>
  <si>
    <t>Прокопьевск</t>
  </si>
  <si>
    <t>Прохладный</t>
  </si>
  <si>
    <t>Псков</t>
  </si>
  <si>
    <t>Пугачев</t>
  </si>
  <si>
    <t>Пятигорск</t>
  </si>
  <si>
    <t>Радужный</t>
  </si>
  <si>
    <t>Реж</t>
  </si>
  <si>
    <t>Ржев</t>
  </si>
  <si>
    <t>Россошь</t>
  </si>
  <si>
    <t>Ростов</t>
  </si>
  <si>
    <t>Ростов-на-Дону</t>
  </si>
  <si>
    <t>Рубцовск</t>
  </si>
  <si>
    <t>Рузаевка</t>
  </si>
  <si>
    <t>Мордовия</t>
  </si>
  <si>
    <t>Рыбинск</t>
  </si>
  <si>
    <t>Рязань</t>
  </si>
  <si>
    <t>Рязанская</t>
  </si>
  <si>
    <t>Салават</t>
  </si>
  <si>
    <t>Салехард</t>
  </si>
  <si>
    <t>Саранск</t>
  </si>
  <si>
    <t>Сарапул</t>
  </si>
  <si>
    <t>Саратов</t>
  </si>
  <si>
    <t>Саров</t>
  </si>
  <si>
    <t>Сатка</t>
  </si>
  <si>
    <t>Сафоново</t>
  </si>
  <si>
    <t>Саяногорск</t>
  </si>
  <si>
    <t>Светлоград</t>
  </si>
  <si>
    <t>Свободный</t>
  </si>
  <si>
    <t>Северодвинск</t>
  </si>
  <si>
    <t>Североморск</t>
  </si>
  <si>
    <t>Североуральск</t>
  </si>
  <si>
    <t>Сердобск</t>
  </si>
  <si>
    <t>Серов</t>
  </si>
  <si>
    <t>Сибай</t>
  </si>
  <si>
    <t>Симферополь</t>
  </si>
  <si>
    <t>Славянка</t>
  </si>
  <si>
    <t>Советск</t>
  </si>
  <si>
    <t>Советская Гавань</t>
  </si>
  <si>
    <t>Советский</t>
  </si>
  <si>
    <t>Соликамск</t>
  </si>
  <si>
    <t>Сорочинск</t>
  </si>
  <si>
    <t>Сосновый Бор</t>
  </si>
  <si>
    <t>Сочи</t>
  </si>
  <si>
    <t>Спасск-Дальний</t>
  </si>
  <si>
    <t>Старая Русса</t>
  </si>
  <si>
    <t>Старый Оскол</t>
  </si>
  <si>
    <t>Стерлитамак</t>
  </si>
  <si>
    <t>Сургут</t>
  </si>
  <si>
    <t>Сухой Лог</t>
  </si>
  <si>
    <t>Сызрань</t>
  </si>
  <si>
    <t>Сысерть</t>
  </si>
  <si>
    <t>Таганрог</t>
  </si>
  <si>
    <t>Тамбов</t>
  </si>
  <si>
    <t>Тверь</t>
  </si>
  <si>
    <t>Темрюк</t>
  </si>
  <si>
    <t>Тихвин</t>
  </si>
  <si>
    <t>Тобольск</t>
  </si>
  <si>
    <t>Тосно</t>
  </si>
  <si>
    <t>Трехгорный</t>
  </si>
  <si>
    <t>Туймазы</t>
  </si>
  <si>
    <t>Тында</t>
  </si>
  <si>
    <t>Тюмень</t>
  </si>
  <si>
    <t>Удомля</t>
  </si>
  <si>
    <t>Узловая</t>
  </si>
  <si>
    <t>Усинск</t>
  </si>
  <si>
    <t>Уссурийск</t>
  </si>
  <si>
    <t>Усть-Илимск</t>
  </si>
  <si>
    <t>Ухта</t>
  </si>
  <si>
    <t>Феодосия</t>
  </si>
  <si>
    <t>Ханты-Мансийск</t>
  </si>
  <si>
    <t>Чайковский</t>
  </si>
  <si>
    <t>Чапаевск</t>
  </si>
  <si>
    <t>Чебоксары</t>
  </si>
  <si>
    <t>Череповец</t>
  </si>
  <si>
    <t>Черкесск</t>
  </si>
  <si>
    <t>Карачаево-Черкесская</t>
  </si>
  <si>
    <t>Черногорск</t>
  </si>
  <si>
    <t>Черняховск</t>
  </si>
  <si>
    <t>Чусовой</t>
  </si>
  <si>
    <t>Шадринск</t>
  </si>
  <si>
    <t>Шахты</t>
  </si>
  <si>
    <t>Шумерля</t>
  </si>
  <si>
    <t>Шумиха</t>
  </si>
  <si>
    <t>Шуя</t>
  </si>
  <si>
    <t>Элиста</t>
  </si>
  <si>
    <t>Калмыкия</t>
  </si>
  <si>
    <t>Югорск</t>
  </si>
  <si>
    <t>Южно-Сахалинск</t>
  </si>
  <si>
    <t>Сахалинская</t>
  </si>
  <si>
    <t>Южноуральск</t>
  </si>
  <si>
    <t>Южный</t>
  </si>
  <si>
    <t>Южный Урал</t>
  </si>
  <si>
    <t>Юрга</t>
  </si>
  <si>
    <t>Якутск</t>
  </si>
  <si>
    <t>Саха /Якутия/</t>
  </si>
  <si>
    <t>Ялуторовск</t>
  </si>
  <si>
    <t>Ясногорск</t>
  </si>
  <si>
    <t>Вид выдачи</t>
  </si>
  <si>
    <t>Тариф за первый кг, руб.</t>
  </si>
  <si>
    <t>2,00/заказ</t>
  </si>
  <si>
    <t>Пункты выдачи</t>
  </si>
  <si>
    <t>12,00/заказ</t>
  </si>
  <si>
    <t>Курьерская доставка</t>
  </si>
  <si>
    <t>1,00/заказ</t>
  </si>
  <si>
    <t>Московская область</t>
  </si>
  <si>
    <t>1,5% от стоимости отправления (но не менее 15,00)</t>
  </si>
  <si>
    <t>Тариф по доплате за удаленность по курьерской доставке за МКАД, руб.</t>
  </si>
  <si>
    <t>Стоимость, руб.</t>
  </si>
  <si>
    <t>до 5 км</t>
  </si>
  <si>
    <t>Хранение невостребованных товаров на складе Исполнителя (за сутки)</t>
  </si>
  <si>
    <t>от 5 до 10 км</t>
  </si>
  <si>
    <t>от 10 км до границы зоны обслуживания</t>
  </si>
  <si>
    <t>150,00 + 25,00 за каждый полный/неполный км свыше 10 км</t>
  </si>
  <si>
    <t>Тарифы на курьерскую доставку в Москве в зависимости от общего объема на курьерскую доставку по Москве в месяц</t>
  </si>
  <si>
    <t>Объем заказов</t>
  </si>
  <si>
    <t>До 300 заказов</t>
  </si>
  <si>
    <t>От 301 до 500 заказов</t>
  </si>
  <si>
    <t>От 501 до 1000 заказов</t>
  </si>
  <si>
    <t>Возврат после выкупа (для возвращаемых вложений)</t>
  </si>
  <si>
    <t>Более 1000 заказов</t>
  </si>
  <si>
    <t>Доставка в Зоне платной парковки в Москве</t>
  </si>
  <si>
    <t>Забор в Зоне платной парковки в Москве</t>
  </si>
  <si>
    <t>Быстрые Деньги</t>
  </si>
  <si>
    <t>Ожидание</t>
  </si>
  <si>
    <t>50,00 (с 15 по 30 минуту), 100,00 (каждые последующие 15 минут)</t>
  </si>
  <si>
    <t>Апрелевка</t>
  </si>
  <si>
    <t>100%</t>
  </si>
  <si>
    <t>Бутово</t>
  </si>
  <si>
    <t>Волоколамск</t>
  </si>
  <si>
    <t>Воскресенск</t>
  </si>
  <si>
    <t>Дмитров</t>
  </si>
  <si>
    <t>Дубна</t>
  </si>
  <si>
    <t>Егорьевск</t>
  </si>
  <si>
    <t>Истра</t>
  </si>
  <si>
    <t>Климовск</t>
  </si>
  <si>
    <t>Клин</t>
  </si>
  <si>
    <t>Коломна</t>
  </si>
  <si>
    <t>Наро-Фоминск</t>
  </si>
  <si>
    <t>Орехово-Зуево</t>
  </si>
  <si>
    <t>Протвино</t>
  </si>
  <si>
    <t>Сергиев Посад</t>
  </si>
  <si>
    <t>Серпухов</t>
  </si>
  <si>
    <t>совхоза им Ленина</t>
  </si>
  <si>
    <t>Солнечногорск</t>
  </si>
  <si>
    <t>Ступино</t>
  </si>
  <si>
    <t>Фрязино</t>
  </si>
  <si>
    <t>Чехов</t>
  </si>
  <si>
    <t>Стоимость доставки,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</si>
</sst>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&quot;М&quot;"/>
  </numFmts>
  <fonts count="9" x14ac:knownFonts="1">
    <font>
      <sz val="8"/>
      <name val="Arial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D1651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ED1651"/>
      </left>
      <right style="thin">
        <color rgb="FFED1651"/>
      </right>
      <top style="thin">
        <color rgb="FFED1651"/>
      </top>
      <bottom style="thin">
        <color rgb="FFED16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2" fontId="3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3" fontId="0" fillId="0" borderId="0" xfId="0" applyNumberFormat="1"/>
    <xf numFmtId="0" fontId="6" fillId="4" borderId="1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1" xfId="0" applyFont="1" applyFill="1" applyBorder="1"/>
    <xf numFmtId="165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top" wrapText="1"/>
    </xf>
    <xf numFmtId="1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top" wrapText="1"/>
    </xf>
    <xf numFmtId="1" fontId="8" fillId="4" borderId="3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top" wrapText="1"/>
    </xf>
    <xf numFmtId="1" fontId="7" fillId="4" borderId="3" xfId="0" applyNumberFormat="1" applyFont="1" applyFill="1" applyBorder="1" applyAlignment="1">
      <alignment horizontal="center" wrapText="1"/>
    </xf>
    <xf numFmtId="3" fontId="8" fillId="4" borderId="3" xfId="0" applyNumberFormat="1" applyFont="1" applyFill="1" applyBorder="1" applyAlignment="1">
      <alignment horizontal="left"/>
    </xf>
    <xf numFmtId="0" fontId="8" fillId="4" borderId="0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723900</xdr:colOff>
      <xdr:row>1</xdr:row>
      <xdr:rowOff>85725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 r="-331" b="2816"/>
        </a:stretch>
      </xdr:blipFill>
      <xdr:spPr>
        <a:xfrm>
          <a:off x="0" y="0"/>
          <a:ext cx="2876550" cy="666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1</xdr:row>
      <xdr:rowOff>85725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 r="-330" b="2816"/>
        </a:stretch>
      </xdr:blipFill>
      <xdr:spPr>
        <a:xfrm>
          <a:off x="0" y="0"/>
          <a:ext cx="2695575" cy="666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180975</xdr:colOff>
      <xdr:row>1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 r="-330" b="2816"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E206"/>
  <sheetViews>
    <sheetView workbookViewId="0"/>
  </sheetViews>
  <sheetFormatPr defaultColWidth="10.5" defaultRowHeight="11.45" customHeight="1" x14ac:dyDescent="0.2"/>
  <cols>
    <col min="1" max="1" width="10.5" style="1" customWidth="1"/>
    <col min="2" max="2" width="3.5" style="1" customWidth="1"/>
    <col min="3" max="3" width="13" style="1" customWidth="1"/>
    <col min="4" max="4" width="10.6640625" style="1" customWidth="1"/>
    <col min="5" max="5" width="15.83203125" style="1" customWidth="1"/>
    <col min="6" max="6" width="6.5" style="1" customWidth="1"/>
    <col min="7" max="7" width="15.83203125" style="1" customWidth="1"/>
    <col min="8" max="8" width="4.1640625" style="1" customWidth="1"/>
    <col min="9" max="9" width="7.6640625" style="1" customWidth="1"/>
    <col min="10" max="10" width="10.5" style="1" customWidth="1"/>
    <col min="11" max="11" width="0.1640625" style="1" customWidth="1"/>
    <col min="12" max="12" width="7.1640625" style="1" customWidth="1"/>
    <col min="13" max="13" width="9.1640625" style="1" customWidth="1"/>
    <col min="14" max="14" width="16.33203125" style="1" customWidth="1"/>
    <col min="15" max="15" width="5.1640625" style="1" customWidth="1"/>
    <col min="16" max="16" width="11.1640625" style="1" customWidth="1"/>
    <col min="17" max="17" width="0.83203125" style="1" customWidth="1"/>
    <col min="18" max="18" width="10.5" style="1" customWidth="1"/>
    <col min="19" max="19" width="5" style="1" customWidth="1"/>
    <col min="20" max="20" width="5.5" style="1" customWidth="1"/>
    <col min="21" max="21" width="10.5" style="1" customWidth="1"/>
    <col min="22" max="22" width="0.33203125" style="1" customWidth="1"/>
    <col min="23" max="23" width="10.1640625" style="1" customWidth="1"/>
    <col min="24" max="24" width="6.1640625" style="1" customWidth="1"/>
    <col min="25" max="25" width="4.33203125" style="1" customWidth="1"/>
    <col min="26" max="28" width="10.5" style="1" customWidth="1"/>
    <col min="29" max="29" width="64.1640625" style="1" customWidth="1"/>
    <col min="30" max="31" width="10.5" style="1" customWidth="1"/>
    <col min="32" max="16384" width="10.5" style="3"/>
  </cols>
  <sheetData>
    <row r="1" spans="1:29" s="1" customFormat="1" ht="45.95" customHeight="1" x14ac:dyDescent="0.2">
      <c r="S1" s="22" t="s">
        <v>487</v>
      </c>
      <c r="T1" s="22"/>
      <c r="U1" s="22"/>
      <c r="V1" s="22"/>
      <c r="W1" s="22"/>
      <c r="X1" s="22"/>
      <c r="Y1" s="22"/>
      <c r="Z1" s="22"/>
      <c r="AA1" s="22"/>
      <c r="AB1" s="22"/>
      <c r="AC1" s="5" t="s">
        <v>488</v>
      </c>
    </row>
    <row r="2" spans="1:29" s="1" customFormat="1" ht="26.1" customHeight="1" x14ac:dyDescent="0.2">
      <c r="S2" s="21" t="s">
        <v>491</v>
      </c>
      <c r="T2" s="21"/>
      <c r="U2" s="21"/>
      <c r="V2" s="21"/>
      <c r="W2" s="21"/>
      <c r="X2" s="21"/>
      <c r="Y2" s="21"/>
      <c r="Z2" s="21"/>
      <c r="AA2" s="21"/>
      <c r="AB2" s="21"/>
      <c r="AC2" s="6">
        <v>250</v>
      </c>
    </row>
    <row r="3" spans="1:29" s="1" customFormat="1" ht="26.1" customHeight="1" x14ac:dyDescent="0.2">
      <c r="A3" s="23" t="s">
        <v>471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S3" s="21" t="s">
        <v>493</v>
      </c>
      <c r="T3" s="21"/>
      <c r="U3" s="21"/>
      <c r="V3" s="21"/>
      <c r="W3" s="21"/>
      <c r="X3" s="21"/>
      <c r="Y3" s="21"/>
      <c r="Z3" s="21"/>
      <c r="AA3" s="21"/>
      <c r="AB3" s="21"/>
      <c r="AC3" s="7" t="s">
        <v>494</v>
      </c>
    </row>
    <row r="4" spans="1:29" s="1" customFormat="1" ht="45.95" customHeight="1" x14ac:dyDescent="0.2">
      <c r="A4" s="24" t="s">
        <v>472</v>
      </c>
      <c r="B4" s="24"/>
      <c r="C4" s="24"/>
      <c r="D4" s="24" t="s">
        <v>834</v>
      </c>
      <c r="E4" s="24"/>
      <c r="F4" s="24" t="s">
        <v>484</v>
      </c>
      <c r="G4" s="24"/>
      <c r="H4" s="24"/>
      <c r="I4" s="24" t="s">
        <v>835</v>
      </c>
      <c r="J4" s="24"/>
      <c r="K4" s="24"/>
      <c r="L4" s="24"/>
      <c r="M4" s="24" t="s">
        <v>474</v>
      </c>
      <c r="N4" s="24"/>
      <c r="O4" s="24"/>
      <c r="P4" s="24"/>
      <c r="Q4" s="24"/>
      <c r="S4" s="21" t="s">
        <v>495</v>
      </c>
      <c r="T4" s="21"/>
      <c r="U4" s="21"/>
      <c r="V4" s="21"/>
      <c r="W4" s="21"/>
      <c r="X4" s="21"/>
      <c r="Y4" s="21"/>
      <c r="Z4" s="21"/>
      <c r="AA4" s="21"/>
      <c r="AB4" s="21"/>
      <c r="AC4" s="7" t="s">
        <v>836</v>
      </c>
    </row>
    <row r="5" spans="1:29" s="1" customFormat="1" ht="12.95" customHeight="1" x14ac:dyDescent="0.2">
      <c r="A5" s="18">
        <v>1</v>
      </c>
      <c r="B5" s="18"/>
      <c r="C5" s="18"/>
      <c r="D5" s="19" t="s">
        <v>837</v>
      </c>
      <c r="E5" s="19"/>
      <c r="F5" s="19" t="s">
        <v>69</v>
      </c>
      <c r="G5" s="19"/>
      <c r="H5" s="19"/>
      <c r="I5" s="20">
        <v>120</v>
      </c>
      <c r="J5" s="20"/>
      <c r="K5" s="20"/>
      <c r="L5" s="20"/>
      <c r="M5" s="20">
        <v>15</v>
      </c>
      <c r="N5" s="20"/>
      <c r="O5" s="20"/>
      <c r="P5" s="20"/>
      <c r="Q5" s="20"/>
      <c r="S5" s="21" t="s">
        <v>496</v>
      </c>
      <c r="T5" s="21"/>
      <c r="U5" s="21"/>
      <c r="V5" s="21"/>
      <c r="W5" s="21"/>
      <c r="X5" s="21"/>
      <c r="Y5" s="21"/>
      <c r="Z5" s="21"/>
      <c r="AA5" s="21"/>
      <c r="AB5" s="21"/>
      <c r="AC5" s="7" t="s">
        <v>838</v>
      </c>
    </row>
    <row r="6" spans="1:29" s="1" customFormat="1" ht="12.95" customHeight="1" x14ac:dyDescent="0.2">
      <c r="A6" s="18">
        <v>1</v>
      </c>
      <c r="B6" s="18"/>
      <c r="C6" s="18"/>
      <c r="D6" s="19" t="s">
        <v>839</v>
      </c>
      <c r="E6" s="19"/>
      <c r="F6" s="19" t="s">
        <v>69</v>
      </c>
      <c r="G6" s="19"/>
      <c r="H6" s="19"/>
      <c r="I6" s="20">
        <v>230</v>
      </c>
      <c r="J6" s="20"/>
      <c r="K6" s="20"/>
      <c r="L6" s="20"/>
      <c r="M6" s="20">
        <v>15</v>
      </c>
      <c r="N6" s="20"/>
      <c r="O6" s="20"/>
      <c r="P6" s="20"/>
      <c r="Q6" s="20"/>
      <c r="S6" s="21" t="s">
        <v>497</v>
      </c>
      <c r="T6" s="21"/>
      <c r="U6" s="21"/>
      <c r="V6" s="21"/>
      <c r="W6" s="21"/>
      <c r="X6" s="21"/>
      <c r="Y6" s="21"/>
      <c r="Z6" s="21"/>
      <c r="AA6" s="21"/>
      <c r="AB6" s="21"/>
      <c r="AC6" s="7" t="s">
        <v>840</v>
      </c>
    </row>
    <row r="7" spans="1:29" s="1" customFormat="1" ht="12.95" customHeight="1" x14ac:dyDescent="0.2">
      <c r="A7" s="18">
        <v>1</v>
      </c>
      <c r="B7" s="18"/>
      <c r="C7" s="18"/>
      <c r="D7" s="19" t="s">
        <v>839</v>
      </c>
      <c r="E7" s="19"/>
      <c r="F7" s="19" t="s">
        <v>841</v>
      </c>
      <c r="G7" s="19"/>
      <c r="H7" s="19"/>
      <c r="I7" s="20">
        <v>230</v>
      </c>
      <c r="J7" s="20"/>
      <c r="K7" s="20"/>
      <c r="L7" s="20"/>
      <c r="M7" s="20">
        <v>15</v>
      </c>
      <c r="N7" s="20"/>
      <c r="O7" s="20"/>
      <c r="P7" s="20"/>
      <c r="Q7" s="20"/>
      <c r="S7" s="21" t="s">
        <v>500</v>
      </c>
      <c r="T7" s="21"/>
      <c r="U7" s="21"/>
      <c r="V7" s="21"/>
      <c r="W7" s="21"/>
      <c r="X7" s="21"/>
      <c r="Y7" s="21"/>
      <c r="Z7" s="21"/>
      <c r="AA7" s="21"/>
      <c r="AB7" s="21"/>
      <c r="AC7" s="7" t="s">
        <v>836</v>
      </c>
    </row>
    <row r="8" spans="1:29" s="1" customFormat="1" ht="12.95" customHeight="1" x14ac:dyDescent="0.2">
      <c r="S8" s="21" t="s">
        <v>501</v>
      </c>
      <c r="T8" s="21"/>
      <c r="U8" s="21"/>
      <c r="V8" s="21"/>
      <c r="W8" s="21"/>
      <c r="X8" s="21"/>
      <c r="Y8" s="21"/>
      <c r="Z8" s="21"/>
      <c r="AA8" s="21"/>
      <c r="AB8" s="21"/>
      <c r="AC8" s="7" t="s">
        <v>842</v>
      </c>
    </row>
    <row r="9" spans="1:29" s="1" customFormat="1" ht="12.95" customHeight="1" x14ac:dyDescent="0.2">
      <c r="S9" s="21" t="s">
        <v>502</v>
      </c>
      <c r="T9" s="21"/>
      <c r="U9" s="21"/>
      <c r="V9" s="21"/>
      <c r="W9" s="21"/>
      <c r="X9" s="21"/>
      <c r="Y9" s="21"/>
      <c r="Z9" s="21"/>
      <c r="AA9" s="21"/>
      <c r="AB9" s="21"/>
      <c r="AC9" s="7" t="s">
        <v>503</v>
      </c>
    </row>
    <row r="10" spans="1:29" s="1" customFormat="1" ht="45.95" customHeight="1" x14ac:dyDescent="0.2">
      <c r="A10" s="24" t="s">
        <v>843</v>
      </c>
      <c r="B10" s="24"/>
      <c r="C10" s="24"/>
      <c r="D10" s="24"/>
      <c r="E10" s="24"/>
      <c r="F10" s="24"/>
      <c r="G10" s="24"/>
      <c r="H10" s="24"/>
      <c r="I10" s="24" t="s">
        <v>844</v>
      </c>
      <c r="J10" s="24"/>
      <c r="K10" s="24"/>
      <c r="L10" s="24"/>
      <c r="M10" s="24"/>
      <c r="N10" s="24"/>
      <c r="O10" s="24"/>
      <c r="P10" s="24"/>
      <c r="Q10" s="24"/>
      <c r="S10" s="21" t="s">
        <v>505</v>
      </c>
      <c r="T10" s="21"/>
      <c r="U10" s="21"/>
      <c r="V10" s="21"/>
      <c r="W10" s="21"/>
      <c r="X10" s="21"/>
      <c r="Y10" s="21"/>
      <c r="Z10" s="21"/>
      <c r="AA10" s="21"/>
      <c r="AB10" s="21"/>
      <c r="AC10" s="7" t="s">
        <v>506</v>
      </c>
    </row>
    <row r="11" spans="1:29" s="1" customFormat="1" ht="26.1" customHeight="1" x14ac:dyDescent="0.2">
      <c r="A11" s="19" t="s">
        <v>845</v>
      </c>
      <c r="B11" s="19"/>
      <c r="C11" s="19"/>
      <c r="D11" s="19"/>
      <c r="E11" s="19"/>
      <c r="F11" s="19"/>
      <c r="G11" s="19"/>
      <c r="H11" s="19"/>
      <c r="I11" s="25">
        <v>75</v>
      </c>
      <c r="J11" s="25"/>
      <c r="K11" s="25"/>
      <c r="L11" s="25"/>
      <c r="M11" s="25"/>
      <c r="N11" s="25"/>
      <c r="O11" s="25"/>
      <c r="P11" s="25"/>
      <c r="Q11" s="25"/>
      <c r="S11" s="21" t="s">
        <v>846</v>
      </c>
      <c r="T11" s="21"/>
      <c r="U11" s="21"/>
      <c r="V11" s="21"/>
      <c r="W11" s="21"/>
      <c r="X11" s="21"/>
      <c r="Y11" s="21"/>
      <c r="Z11" s="21"/>
      <c r="AA11" s="21"/>
      <c r="AB11" s="21"/>
      <c r="AC11" s="6">
        <v>18</v>
      </c>
    </row>
    <row r="12" spans="1:29" s="1" customFormat="1" ht="26.1" customHeight="1" x14ac:dyDescent="0.2">
      <c r="A12" s="19" t="s">
        <v>847</v>
      </c>
      <c r="B12" s="19"/>
      <c r="C12" s="19"/>
      <c r="D12" s="19"/>
      <c r="E12" s="19"/>
      <c r="F12" s="19"/>
      <c r="G12" s="19"/>
      <c r="H12" s="19"/>
      <c r="I12" s="25">
        <v>150</v>
      </c>
      <c r="J12" s="25"/>
      <c r="K12" s="25"/>
      <c r="L12" s="25"/>
      <c r="M12" s="25"/>
      <c r="N12" s="25"/>
      <c r="O12" s="25"/>
      <c r="P12" s="25"/>
      <c r="Q12" s="25"/>
      <c r="S12" s="21" t="s">
        <v>508</v>
      </c>
      <c r="T12" s="21"/>
      <c r="U12" s="21"/>
      <c r="V12" s="21"/>
      <c r="W12" s="21"/>
      <c r="X12" s="21"/>
      <c r="Y12" s="21"/>
      <c r="Z12" s="21"/>
      <c r="AA12" s="21"/>
      <c r="AB12" s="21"/>
      <c r="AC12" s="6">
        <v>9</v>
      </c>
    </row>
    <row r="13" spans="1:29" s="1" customFormat="1" ht="12.95" customHeight="1" x14ac:dyDescent="0.2">
      <c r="A13" s="19" t="s">
        <v>848</v>
      </c>
      <c r="B13" s="19"/>
      <c r="C13" s="19"/>
      <c r="D13" s="19"/>
      <c r="E13" s="19"/>
      <c r="F13" s="19"/>
      <c r="G13" s="19"/>
      <c r="H13" s="19"/>
      <c r="I13" s="26" t="s">
        <v>849</v>
      </c>
      <c r="J13" s="26"/>
      <c r="K13" s="26"/>
      <c r="L13" s="26"/>
      <c r="M13" s="26"/>
      <c r="N13" s="26"/>
      <c r="O13" s="26"/>
      <c r="P13" s="26"/>
      <c r="Q13" s="26"/>
      <c r="S13" s="21" t="s">
        <v>510</v>
      </c>
      <c r="T13" s="21"/>
      <c r="U13" s="21"/>
      <c r="V13" s="21"/>
      <c r="W13" s="21"/>
      <c r="X13" s="21"/>
      <c r="Y13" s="21"/>
      <c r="Z13" s="21"/>
      <c r="AA13" s="21"/>
      <c r="AB13" s="21"/>
      <c r="AC13" s="7" t="s">
        <v>494</v>
      </c>
    </row>
    <row r="14" spans="1:29" s="1" customFormat="1" ht="15" customHeight="1" x14ac:dyDescent="0.2">
      <c r="S14" s="21" t="s">
        <v>511</v>
      </c>
      <c r="T14" s="21"/>
      <c r="U14" s="21"/>
      <c r="V14" s="21"/>
      <c r="W14" s="21"/>
      <c r="X14" s="21"/>
      <c r="Y14" s="21"/>
      <c r="Z14" s="21"/>
      <c r="AA14" s="21"/>
      <c r="AB14" s="21"/>
      <c r="AC14" s="7" t="s">
        <v>494</v>
      </c>
    </row>
    <row r="15" spans="1:29" s="1" customFormat="1" ht="15" customHeight="1" x14ac:dyDescent="0.25">
      <c r="A15" s="28" t="s">
        <v>850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S15" s="21" t="s">
        <v>514</v>
      </c>
      <c r="T15" s="21"/>
      <c r="U15" s="21"/>
      <c r="V15" s="21"/>
      <c r="W15" s="21"/>
      <c r="X15" s="21"/>
      <c r="Y15" s="21"/>
      <c r="Z15" s="21"/>
      <c r="AA15" s="21"/>
      <c r="AB15" s="21"/>
      <c r="AC15" s="7" t="s">
        <v>494</v>
      </c>
    </row>
    <row r="16" spans="1:29" s="1" customFormat="1" ht="45.95" customHeight="1" x14ac:dyDescent="0.2">
      <c r="A16" s="24" t="s">
        <v>851</v>
      </c>
      <c r="B16" s="24"/>
      <c r="C16" s="24"/>
      <c r="D16" s="24"/>
      <c r="E16" s="24"/>
      <c r="F16" s="24" t="s">
        <v>835</v>
      </c>
      <c r="G16" s="24"/>
      <c r="H16" s="24"/>
      <c r="I16" s="24"/>
      <c r="J16" s="24"/>
      <c r="K16" s="24"/>
      <c r="L16" s="24"/>
      <c r="M16" s="24" t="s">
        <v>474</v>
      </c>
      <c r="N16" s="24"/>
      <c r="O16" s="24"/>
      <c r="P16" s="24"/>
      <c r="Q16" s="24"/>
      <c r="S16" s="21" t="s">
        <v>515</v>
      </c>
      <c r="T16" s="21"/>
      <c r="U16" s="21"/>
      <c r="V16" s="21"/>
      <c r="W16" s="21"/>
      <c r="X16" s="21"/>
      <c r="Y16" s="21"/>
      <c r="Z16" s="21"/>
      <c r="AA16" s="21"/>
      <c r="AB16" s="21"/>
      <c r="AC16" s="6">
        <v>30</v>
      </c>
    </row>
    <row r="17" spans="1:29" s="1" customFormat="1" ht="12.95" customHeight="1" x14ac:dyDescent="0.2">
      <c r="A17" s="27" t="s">
        <v>852</v>
      </c>
      <c r="B17" s="27"/>
      <c r="C17" s="27"/>
      <c r="D17" s="27"/>
      <c r="E17" s="27"/>
      <c r="F17" s="25">
        <v>230</v>
      </c>
      <c r="G17" s="25"/>
      <c r="H17" s="25"/>
      <c r="I17" s="25"/>
      <c r="J17" s="25"/>
      <c r="K17" s="25"/>
      <c r="L17" s="25"/>
      <c r="M17" s="25">
        <v>15</v>
      </c>
      <c r="N17" s="25"/>
      <c r="O17" s="25"/>
      <c r="P17" s="25"/>
      <c r="Q17" s="25"/>
      <c r="S17" s="21" t="s">
        <v>518</v>
      </c>
      <c r="T17" s="21"/>
      <c r="U17" s="21"/>
      <c r="V17" s="21"/>
      <c r="W17" s="21"/>
      <c r="X17" s="21"/>
      <c r="Y17" s="21"/>
      <c r="Z17" s="21"/>
      <c r="AA17" s="21"/>
      <c r="AB17" s="21"/>
      <c r="AC17" s="6">
        <v>30</v>
      </c>
    </row>
    <row r="18" spans="1:29" s="1" customFormat="1" ht="26.1" customHeight="1" x14ac:dyDescent="0.2">
      <c r="A18" s="27" t="s">
        <v>853</v>
      </c>
      <c r="B18" s="27"/>
      <c r="C18" s="27"/>
      <c r="D18" s="27"/>
      <c r="E18" s="27"/>
      <c r="F18" s="25">
        <v>220</v>
      </c>
      <c r="G18" s="25"/>
      <c r="H18" s="25"/>
      <c r="I18" s="25"/>
      <c r="J18" s="25"/>
      <c r="K18" s="25"/>
      <c r="L18" s="25"/>
      <c r="M18" s="25">
        <v>15</v>
      </c>
      <c r="N18" s="25"/>
      <c r="O18" s="25"/>
      <c r="P18" s="25"/>
      <c r="Q18" s="25"/>
      <c r="S18" s="21" t="s">
        <v>520</v>
      </c>
      <c r="T18" s="21"/>
      <c r="U18" s="21"/>
      <c r="V18" s="21"/>
      <c r="W18" s="21"/>
      <c r="X18" s="21"/>
      <c r="Y18" s="21"/>
      <c r="Z18" s="21"/>
      <c r="AA18" s="21"/>
      <c r="AB18" s="21"/>
      <c r="AC18" s="6">
        <v>30</v>
      </c>
    </row>
    <row r="19" spans="1:29" s="1" customFormat="1" ht="12.95" customHeight="1" x14ac:dyDescent="0.2">
      <c r="A19" s="27" t="s">
        <v>854</v>
      </c>
      <c r="B19" s="27"/>
      <c r="C19" s="27"/>
      <c r="D19" s="27"/>
      <c r="E19" s="27"/>
      <c r="F19" s="25">
        <v>210</v>
      </c>
      <c r="G19" s="25"/>
      <c r="H19" s="25"/>
      <c r="I19" s="25"/>
      <c r="J19" s="25"/>
      <c r="K19" s="25"/>
      <c r="L19" s="25"/>
      <c r="M19" s="25">
        <v>15</v>
      </c>
      <c r="N19" s="25"/>
      <c r="O19" s="25"/>
      <c r="P19" s="25"/>
      <c r="Q19" s="25"/>
      <c r="S19" s="21" t="s">
        <v>855</v>
      </c>
      <c r="T19" s="21"/>
      <c r="U19" s="21"/>
      <c r="V19" s="21"/>
      <c r="W19" s="21"/>
      <c r="X19" s="21"/>
      <c r="Y19" s="21"/>
      <c r="Z19" s="21"/>
      <c r="AA19" s="21"/>
      <c r="AB19" s="21"/>
      <c r="AC19" s="6">
        <v>30</v>
      </c>
    </row>
    <row r="20" spans="1:29" s="1" customFormat="1" ht="12.95" customHeight="1" x14ac:dyDescent="0.2">
      <c r="A20" s="27" t="s">
        <v>856</v>
      </c>
      <c r="B20" s="27"/>
      <c r="C20" s="27"/>
      <c r="D20" s="27"/>
      <c r="E20" s="27"/>
      <c r="F20" s="25">
        <v>200</v>
      </c>
      <c r="G20" s="25"/>
      <c r="H20" s="25"/>
      <c r="I20" s="25"/>
      <c r="J20" s="25"/>
      <c r="K20" s="25"/>
      <c r="L20" s="25"/>
      <c r="M20" s="25">
        <v>15</v>
      </c>
      <c r="N20" s="25"/>
      <c r="O20" s="25"/>
      <c r="P20" s="25"/>
      <c r="Q20" s="25"/>
      <c r="S20" s="21" t="s">
        <v>857</v>
      </c>
      <c r="T20" s="21"/>
      <c r="U20" s="21"/>
      <c r="V20" s="21"/>
      <c r="W20" s="21"/>
      <c r="X20" s="21"/>
      <c r="Y20" s="21"/>
      <c r="Z20" s="21"/>
      <c r="AA20" s="21"/>
      <c r="AB20" s="21"/>
      <c r="AC20" s="6">
        <v>30</v>
      </c>
    </row>
    <row r="21" spans="1:29" s="1" customFormat="1" ht="12.95" customHeight="1" x14ac:dyDescent="0.2">
      <c r="S21" s="21" t="s">
        <v>858</v>
      </c>
      <c r="T21" s="21"/>
      <c r="U21" s="21"/>
      <c r="V21" s="21"/>
      <c r="W21" s="21"/>
      <c r="X21" s="21"/>
      <c r="Y21" s="21"/>
      <c r="Z21" s="21"/>
      <c r="AA21" s="21"/>
      <c r="AB21" s="21"/>
      <c r="AC21" s="6">
        <v>30</v>
      </c>
    </row>
    <row r="22" spans="1:29" s="1" customFormat="1" ht="45.95" customHeight="1" x14ac:dyDescent="0.2">
      <c r="A22" s="29" t="s">
        <v>472</v>
      </c>
      <c r="B22" s="29"/>
      <c r="C22" s="29"/>
      <c r="D22" s="29" t="s">
        <v>484</v>
      </c>
      <c r="E22" s="29"/>
      <c r="F22" s="29" t="s">
        <v>2</v>
      </c>
      <c r="G22" s="29"/>
      <c r="H22" s="29"/>
      <c r="I22" s="29" t="s">
        <v>485</v>
      </c>
      <c r="J22" s="29"/>
      <c r="K22" s="29"/>
      <c r="L22" s="29"/>
      <c r="M22" s="29" t="s">
        <v>486</v>
      </c>
      <c r="N22" s="29"/>
      <c r="O22" s="29"/>
      <c r="P22" s="29"/>
      <c r="Q22" s="29"/>
      <c r="S22" s="21" t="s">
        <v>859</v>
      </c>
      <c r="T22" s="21"/>
      <c r="U22" s="21"/>
      <c r="V22" s="21"/>
      <c r="W22" s="21"/>
      <c r="X22" s="21"/>
      <c r="Y22" s="21"/>
      <c r="Z22" s="21"/>
      <c r="AA22" s="21"/>
      <c r="AB22" s="21"/>
      <c r="AC22" s="7" t="s">
        <v>524</v>
      </c>
    </row>
    <row r="23" spans="1:29" s="1" customFormat="1" ht="26.1" customHeight="1" x14ac:dyDescent="0.2">
      <c r="A23" s="33">
        <v>1</v>
      </c>
      <c r="B23" s="33"/>
      <c r="C23" s="33"/>
      <c r="D23" s="31" t="s">
        <v>116</v>
      </c>
      <c r="E23" s="31"/>
      <c r="F23" s="31" t="s">
        <v>117</v>
      </c>
      <c r="G23" s="31"/>
      <c r="H23" s="31"/>
      <c r="I23" s="32" t="s">
        <v>492</v>
      </c>
      <c r="J23" s="32"/>
      <c r="K23" s="32"/>
      <c r="L23" s="32"/>
      <c r="M23" s="30">
        <v>4</v>
      </c>
      <c r="N23" s="30"/>
      <c r="O23" s="30"/>
      <c r="P23" s="30"/>
      <c r="Q23" s="30"/>
      <c r="S23" s="21" t="s">
        <v>860</v>
      </c>
      <c r="T23" s="21"/>
      <c r="U23" s="21"/>
      <c r="V23" s="21"/>
      <c r="W23" s="21"/>
      <c r="X23" s="21"/>
      <c r="Y23" s="21"/>
      <c r="Z23" s="21"/>
      <c r="AA23" s="21"/>
      <c r="AB23" s="21"/>
      <c r="AC23" s="7" t="s">
        <v>861</v>
      </c>
    </row>
    <row r="24" spans="1:29" s="1" customFormat="1" ht="12.95" customHeight="1" x14ac:dyDescent="0.2">
      <c r="A24" s="30">
        <v>1</v>
      </c>
      <c r="B24" s="30"/>
      <c r="C24" s="30"/>
      <c r="D24" s="31" t="s">
        <v>862</v>
      </c>
      <c r="E24" s="31"/>
      <c r="F24" s="31" t="s">
        <v>117</v>
      </c>
      <c r="G24" s="31"/>
      <c r="H24" s="31"/>
      <c r="I24" s="30">
        <v>1</v>
      </c>
      <c r="J24" s="30"/>
      <c r="K24" s="30"/>
      <c r="L24" s="30"/>
      <c r="M24" s="32" t="s">
        <v>499</v>
      </c>
      <c r="N24" s="32"/>
      <c r="O24" s="32"/>
      <c r="P24" s="32"/>
      <c r="Q24" s="32"/>
      <c r="S24" s="21" t="s">
        <v>525</v>
      </c>
      <c r="T24" s="21"/>
      <c r="U24" s="21"/>
      <c r="V24" s="21"/>
      <c r="W24" s="21"/>
      <c r="X24" s="21"/>
      <c r="Y24" s="21"/>
      <c r="Z24" s="21"/>
      <c r="AA24" s="21"/>
      <c r="AB24" s="21"/>
      <c r="AC24" s="7" t="s">
        <v>863</v>
      </c>
    </row>
    <row r="25" spans="1:29" s="1" customFormat="1" ht="12.95" customHeight="1" x14ac:dyDescent="0.2">
      <c r="A25" s="33">
        <v>1</v>
      </c>
      <c r="B25" s="33"/>
      <c r="C25" s="33"/>
      <c r="D25" s="31" t="s">
        <v>120</v>
      </c>
      <c r="E25" s="31"/>
      <c r="F25" s="31" t="s">
        <v>117</v>
      </c>
      <c r="G25" s="31"/>
      <c r="H25" s="31"/>
      <c r="I25" s="32" t="s">
        <v>492</v>
      </c>
      <c r="J25" s="32"/>
      <c r="K25" s="32"/>
      <c r="L25" s="32"/>
      <c r="M25" s="30">
        <v>4</v>
      </c>
      <c r="N25" s="30"/>
      <c r="O25" s="30"/>
      <c r="P25" s="30"/>
      <c r="Q25" s="30"/>
      <c r="S25" s="2" t="s">
        <v>526</v>
      </c>
      <c r="T25" s="2"/>
    </row>
    <row r="26" spans="1:29" s="1" customFormat="1" ht="12.95" customHeight="1" x14ac:dyDescent="0.2">
      <c r="A26" s="30">
        <v>1</v>
      </c>
      <c r="B26" s="30"/>
      <c r="C26" s="30"/>
      <c r="D26" s="31" t="s">
        <v>121</v>
      </c>
      <c r="E26" s="31"/>
      <c r="F26" s="31" t="s">
        <v>117</v>
      </c>
      <c r="G26" s="31"/>
      <c r="H26" s="31"/>
      <c r="I26" s="30">
        <v>1</v>
      </c>
      <c r="J26" s="30"/>
      <c r="K26" s="30"/>
      <c r="L26" s="30"/>
      <c r="M26" s="30">
        <v>4</v>
      </c>
      <c r="N26" s="30"/>
      <c r="O26" s="30"/>
      <c r="P26" s="30"/>
      <c r="Q26" s="30"/>
      <c r="S26" s="2" t="s">
        <v>529</v>
      </c>
      <c r="T26" s="2"/>
    </row>
    <row r="27" spans="1:29" s="1" customFormat="1" ht="12.95" customHeight="1" x14ac:dyDescent="0.2">
      <c r="A27" s="33">
        <v>1</v>
      </c>
      <c r="B27" s="33"/>
      <c r="C27" s="33"/>
      <c r="D27" s="31" t="s">
        <v>123</v>
      </c>
      <c r="E27" s="31"/>
      <c r="F27" s="31" t="s">
        <v>117</v>
      </c>
      <c r="G27" s="31"/>
      <c r="H27" s="31"/>
      <c r="I27" s="32" t="s">
        <v>492</v>
      </c>
      <c r="J27" s="32"/>
      <c r="K27" s="32"/>
      <c r="L27" s="32"/>
      <c r="M27" s="30">
        <v>4</v>
      </c>
      <c r="N27" s="30"/>
      <c r="O27" s="30"/>
      <c r="P27" s="30"/>
      <c r="Q27" s="30"/>
      <c r="S27" s="2" t="s">
        <v>532</v>
      </c>
      <c r="T27" s="2"/>
    </row>
    <row r="28" spans="1:29" s="1" customFormat="1" ht="12.95" customHeight="1" x14ac:dyDescent="0.2">
      <c r="A28" s="33">
        <v>1</v>
      </c>
      <c r="B28" s="33"/>
      <c r="C28" s="33"/>
      <c r="D28" s="31" t="s">
        <v>126</v>
      </c>
      <c r="E28" s="31"/>
      <c r="F28" s="31" t="s">
        <v>117</v>
      </c>
      <c r="G28" s="31"/>
      <c r="H28" s="31"/>
      <c r="I28" s="32" t="s">
        <v>492</v>
      </c>
      <c r="J28" s="32"/>
      <c r="K28" s="32"/>
      <c r="L28" s="32"/>
      <c r="M28" s="30">
        <v>4</v>
      </c>
      <c r="N28" s="30"/>
      <c r="O28" s="30"/>
      <c r="P28" s="30"/>
      <c r="Q28" s="30"/>
      <c r="S28" s="2" t="s">
        <v>534</v>
      </c>
      <c r="T28" s="2"/>
    </row>
    <row r="29" spans="1:29" s="1" customFormat="1" ht="12.95" customHeight="1" x14ac:dyDescent="0.2">
      <c r="A29" s="33">
        <v>1</v>
      </c>
      <c r="B29" s="33"/>
      <c r="C29" s="33"/>
      <c r="D29" s="31" t="s">
        <v>129</v>
      </c>
      <c r="E29" s="31"/>
      <c r="F29" s="31" t="s">
        <v>117</v>
      </c>
      <c r="G29" s="31"/>
      <c r="H29" s="31"/>
      <c r="I29" s="32" t="s">
        <v>492</v>
      </c>
      <c r="J29" s="32"/>
      <c r="K29" s="32"/>
      <c r="L29" s="32"/>
      <c r="M29" s="30">
        <v>4</v>
      </c>
      <c r="N29" s="30"/>
      <c r="O29" s="30"/>
      <c r="P29" s="30"/>
      <c r="Q29" s="30"/>
      <c r="S29" s="2" t="s">
        <v>535</v>
      </c>
      <c r="T29" s="2"/>
    </row>
    <row r="30" spans="1:29" s="1" customFormat="1" ht="12.95" customHeight="1" x14ac:dyDescent="0.2">
      <c r="A30" s="33">
        <v>1</v>
      </c>
      <c r="B30" s="33"/>
      <c r="C30" s="33"/>
      <c r="D30" s="31" t="s">
        <v>130</v>
      </c>
      <c r="E30" s="31"/>
      <c r="F30" s="31" t="s">
        <v>117</v>
      </c>
      <c r="G30" s="31"/>
      <c r="H30" s="31"/>
      <c r="I30" s="32" t="s">
        <v>492</v>
      </c>
      <c r="J30" s="32"/>
      <c r="K30" s="32"/>
      <c r="L30" s="32"/>
      <c r="M30" s="30">
        <v>4</v>
      </c>
      <c r="N30" s="30"/>
      <c r="O30" s="30"/>
      <c r="P30" s="30"/>
      <c r="Q30" s="30"/>
    </row>
    <row r="31" spans="1:29" s="1" customFormat="1" ht="12.95" customHeight="1" x14ac:dyDescent="0.2">
      <c r="A31" s="33">
        <v>1</v>
      </c>
      <c r="B31" s="33"/>
      <c r="C31" s="33"/>
      <c r="D31" s="31" t="s">
        <v>131</v>
      </c>
      <c r="E31" s="31"/>
      <c r="F31" s="31" t="s">
        <v>117</v>
      </c>
      <c r="G31" s="31"/>
      <c r="H31" s="31"/>
      <c r="I31" s="32" t="s">
        <v>492</v>
      </c>
      <c r="J31" s="32"/>
      <c r="K31" s="32"/>
      <c r="L31" s="32"/>
      <c r="M31" s="30">
        <v>4</v>
      </c>
      <c r="N31" s="30"/>
      <c r="O31" s="30"/>
      <c r="P31" s="30"/>
      <c r="Q31" s="30"/>
    </row>
    <row r="32" spans="1:29" s="1" customFormat="1" ht="12.95" customHeight="1" x14ac:dyDescent="0.2">
      <c r="A32" s="33">
        <v>1</v>
      </c>
      <c r="B32" s="33"/>
      <c r="C32" s="33"/>
      <c r="D32" s="31" t="s">
        <v>132</v>
      </c>
      <c r="E32" s="31"/>
      <c r="F32" s="31" t="s">
        <v>117</v>
      </c>
      <c r="G32" s="31"/>
      <c r="H32" s="31"/>
      <c r="I32" s="32" t="s">
        <v>492</v>
      </c>
      <c r="J32" s="32"/>
      <c r="K32" s="32"/>
      <c r="L32" s="32"/>
      <c r="M32" s="30">
        <v>4</v>
      </c>
      <c r="N32" s="30"/>
      <c r="O32" s="30"/>
      <c r="P32" s="30"/>
      <c r="Q32" s="30"/>
    </row>
    <row r="33" spans="1:17" s="1" customFormat="1" ht="12.95" customHeight="1" x14ac:dyDescent="0.2">
      <c r="A33" s="33">
        <v>1</v>
      </c>
      <c r="B33" s="33"/>
      <c r="C33" s="33"/>
      <c r="D33" s="31" t="s">
        <v>133</v>
      </c>
      <c r="E33" s="31"/>
      <c r="F33" s="31" t="s">
        <v>117</v>
      </c>
      <c r="G33" s="31"/>
      <c r="H33" s="31"/>
      <c r="I33" s="32" t="s">
        <v>492</v>
      </c>
      <c r="J33" s="32"/>
      <c r="K33" s="32"/>
      <c r="L33" s="32"/>
      <c r="M33" s="30">
        <v>4</v>
      </c>
      <c r="N33" s="30"/>
      <c r="O33" s="30"/>
      <c r="P33" s="30"/>
      <c r="Q33" s="30"/>
    </row>
    <row r="34" spans="1:17" s="1" customFormat="1" ht="12.95" customHeight="1" x14ac:dyDescent="0.2">
      <c r="A34" s="30">
        <v>1</v>
      </c>
      <c r="B34" s="30"/>
      <c r="C34" s="30"/>
      <c r="D34" s="31" t="s">
        <v>864</v>
      </c>
      <c r="E34" s="31"/>
      <c r="F34" s="31" t="s">
        <v>117</v>
      </c>
      <c r="G34" s="31"/>
      <c r="H34" s="31"/>
      <c r="I34" s="30">
        <v>1</v>
      </c>
      <c r="J34" s="30"/>
      <c r="K34" s="30"/>
      <c r="L34" s="30"/>
      <c r="M34" s="32" t="s">
        <v>499</v>
      </c>
      <c r="N34" s="32"/>
      <c r="O34" s="32"/>
      <c r="P34" s="32"/>
      <c r="Q34" s="32"/>
    </row>
    <row r="35" spans="1:17" s="1" customFormat="1" ht="12.95" customHeight="1" x14ac:dyDescent="0.2">
      <c r="A35" s="33">
        <v>1</v>
      </c>
      <c r="B35" s="33"/>
      <c r="C35" s="33"/>
      <c r="D35" s="31" t="s">
        <v>134</v>
      </c>
      <c r="E35" s="31"/>
      <c r="F35" s="31" t="s">
        <v>117</v>
      </c>
      <c r="G35" s="31"/>
      <c r="H35" s="31"/>
      <c r="I35" s="32" t="s">
        <v>492</v>
      </c>
      <c r="J35" s="32"/>
      <c r="K35" s="32"/>
      <c r="L35" s="32"/>
      <c r="M35" s="30">
        <v>4</v>
      </c>
      <c r="N35" s="30"/>
      <c r="O35" s="30"/>
      <c r="P35" s="30"/>
      <c r="Q35" s="30"/>
    </row>
    <row r="36" spans="1:17" s="1" customFormat="1" ht="12.95" customHeight="1" x14ac:dyDescent="0.2">
      <c r="A36" s="33">
        <v>1</v>
      </c>
      <c r="B36" s="33"/>
      <c r="C36" s="33"/>
      <c r="D36" s="31" t="s">
        <v>134</v>
      </c>
      <c r="E36" s="31"/>
      <c r="F36" s="31" t="s">
        <v>117</v>
      </c>
      <c r="G36" s="31"/>
      <c r="H36" s="31"/>
      <c r="I36" s="32" t="s">
        <v>492</v>
      </c>
      <c r="J36" s="32"/>
      <c r="K36" s="32"/>
      <c r="L36" s="32"/>
      <c r="M36" s="30">
        <v>4</v>
      </c>
      <c r="N36" s="30"/>
      <c r="O36" s="30"/>
      <c r="P36" s="30"/>
      <c r="Q36" s="30"/>
    </row>
    <row r="37" spans="1:17" s="1" customFormat="1" ht="12.95" customHeight="1" x14ac:dyDescent="0.2">
      <c r="A37" s="33">
        <v>1</v>
      </c>
      <c r="B37" s="33"/>
      <c r="C37" s="33"/>
      <c r="D37" s="31" t="s">
        <v>135</v>
      </c>
      <c r="E37" s="31"/>
      <c r="F37" s="31" t="s">
        <v>69</v>
      </c>
      <c r="G37" s="31"/>
      <c r="H37" s="31"/>
      <c r="I37" s="32" t="s">
        <v>492</v>
      </c>
      <c r="J37" s="32"/>
      <c r="K37" s="32"/>
      <c r="L37" s="32"/>
      <c r="M37" s="30">
        <v>4</v>
      </c>
      <c r="N37" s="30"/>
      <c r="O37" s="30"/>
      <c r="P37" s="30"/>
      <c r="Q37" s="30"/>
    </row>
    <row r="38" spans="1:17" s="1" customFormat="1" ht="12.95" customHeight="1" x14ac:dyDescent="0.2">
      <c r="A38" s="33">
        <v>1</v>
      </c>
      <c r="B38" s="33"/>
      <c r="C38" s="33"/>
      <c r="D38" s="31" t="s">
        <v>136</v>
      </c>
      <c r="E38" s="31"/>
      <c r="F38" s="31" t="s">
        <v>69</v>
      </c>
      <c r="G38" s="31"/>
      <c r="H38" s="31"/>
      <c r="I38" s="32" t="s">
        <v>492</v>
      </c>
      <c r="J38" s="32"/>
      <c r="K38" s="32"/>
      <c r="L38" s="32"/>
      <c r="M38" s="30">
        <v>4</v>
      </c>
      <c r="N38" s="30"/>
      <c r="O38" s="30"/>
      <c r="P38" s="30"/>
      <c r="Q38" s="30"/>
    </row>
    <row r="39" spans="1:17" s="1" customFormat="1" ht="12.95" customHeight="1" x14ac:dyDescent="0.2">
      <c r="A39" s="33">
        <v>1</v>
      </c>
      <c r="B39" s="33"/>
      <c r="C39" s="33"/>
      <c r="D39" s="31" t="s">
        <v>137</v>
      </c>
      <c r="E39" s="31"/>
      <c r="F39" s="31" t="s">
        <v>117</v>
      </c>
      <c r="G39" s="31"/>
      <c r="H39" s="31"/>
      <c r="I39" s="32" t="s">
        <v>492</v>
      </c>
      <c r="J39" s="32"/>
      <c r="K39" s="32"/>
      <c r="L39" s="32"/>
      <c r="M39" s="30">
        <v>4</v>
      </c>
      <c r="N39" s="30"/>
      <c r="O39" s="30"/>
      <c r="P39" s="30"/>
      <c r="Q39" s="30"/>
    </row>
    <row r="40" spans="1:17" s="1" customFormat="1" ht="12.95" customHeight="1" x14ac:dyDescent="0.2">
      <c r="A40" s="33">
        <v>1</v>
      </c>
      <c r="B40" s="33"/>
      <c r="C40" s="33"/>
      <c r="D40" s="31" t="s">
        <v>138</v>
      </c>
      <c r="E40" s="31"/>
      <c r="F40" s="31" t="s">
        <v>117</v>
      </c>
      <c r="G40" s="31"/>
      <c r="H40" s="31"/>
      <c r="I40" s="32" t="s">
        <v>492</v>
      </c>
      <c r="J40" s="32"/>
      <c r="K40" s="32"/>
      <c r="L40" s="32"/>
      <c r="M40" s="30">
        <v>4</v>
      </c>
      <c r="N40" s="30"/>
      <c r="O40" s="30"/>
      <c r="P40" s="30"/>
      <c r="Q40" s="30"/>
    </row>
    <row r="41" spans="1:17" s="1" customFormat="1" ht="12.95" customHeight="1" x14ac:dyDescent="0.2">
      <c r="A41" s="30">
        <v>1</v>
      </c>
      <c r="B41" s="30"/>
      <c r="C41" s="30"/>
      <c r="D41" s="31" t="s">
        <v>141</v>
      </c>
      <c r="E41" s="31"/>
      <c r="F41" s="31" t="s">
        <v>117</v>
      </c>
      <c r="G41" s="31"/>
      <c r="H41" s="31"/>
      <c r="I41" s="30">
        <v>1</v>
      </c>
      <c r="J41" s="30"/>
      <c r="K41" s="30"/>
      <c r="L41" s="30"/>
      <c r="M41" s="30">
        <v>4</v>
      </c>
      <c r="N41" s="30"/>
      <c r="O41" s="30"/>
      <c r="P41" s="30"/>
      <c r="Q41" s="30"/>
    </row>
    <row r="42" spans="1:17" s="1" customFormat="1" ht="12.95" customHeight="1" x14ac:dyDescent="0.2">
      <c r="A42" s="33">
        <v>1</v>
      </c>
      <c r="B42" s="33"/>
      <c r="C42" s="33"/>
      <c r="D42" s="31" t="s">
        <v>143</v>
      </c>
      <c r="E42" s="31"/>
      <c r="F42" s="31" t="s">
        <v>117</v>
      </c>
      <c r="G42" s="31"/>
      <c r="H42" s="31"/>
      <c r="I42" s="32" t="s">
        <v>492</v>
      </c>
      <c r="J42" s="32"/>
      <c r="K42" s="32"/>
      <c r="L42" s="32"/>
      <c r="M42" s="30">
        <v>4</v>
      </c>
      <c r="N42" s="30"/>
      <c r="O42" s="30"/>
      <c r="P42" s="30"/>
      <c r="Q42" s="30"/>
    </row>
    <row r="43" spans="1:17" s="1" customFormat="1" ht="12.95" customHeight="1" x14ac:dyDescent="0.2">
      <c r="A43" s="33">
        <v>1</v>
      </c>
      <c r="B43" s="33"/>
      <c r="C43" s="33"/>
      <c r="D43" s="31" t="s">
        <v>144</v>
      </c>
      <c r="E43" s="31"/>
      <c r="F43" s="31" t="s">
        <v>117</v>
      </c>
      <c r="G43" s="31"/>
      <c r="H43" s="31"/>
      <c r="I43" s="32" t="s">
        <v>492</v>
      </c>
      <c r="J43" s="32"/>
      <c r="K43" s="32"/>
      <c r="L43" s="32"/>
      <c r="M43" s="30">
        <v>4</v>
      </c>
      <c r="N43" s="30"/>
      <c r="O43" s="30"/>
      <c r="P43" s="30"/>
      <c r="Q43" s="30"/>
    </row>
    <row r="44" spans="1:17" s="1" customFormat="1" ht="12.95" customHeight="1" x14ac:dyDescent="0.2">
      <c r="A44" s="33">
        <v>1</v>
      </c>
      <c r="B44" s="33"/>
      <c r="C44" s="33"/>
      <c r="D44" s="31" t="s">
        <v>145</v>
      </c>
      <c r="E44" s="31"/>
      <c r="F44" s="31" t="s">
        <v>117</v>
      </c>
      <c r="G44" s="31"/>
      <c r="H44" s="31"/>
      <c r="I44" s="32" t="s">
        <v>492</v>
      </c>
      <c r="J44" s="32"/>
      <c r="K44" s="32"/>
      <c r="L44" s="32"/>
      <c r="M44" s="30">
        <v>4</v>
      </c>
      <c r="N44" s="30"/>
      <c r="O44" s="30"/>
      <c r="P44" s="30"/>
      <c r="Q44" s="30"/>
    </row>
    <row r="45" spans="1:17" s="1" customFormat="1" ht="12.95" customHeight="1" x14ac:dyDescent="0.2">
      <c r="A45" s="30">
        <v>2</v>
      </c>
      <c r="B45" s="30"/>
      <c r="C45" s="30"/>
      <c r="D45" s="31" t="s">
        <v>865</v>
      </c>
      <c r="E45" s="31"/>
      <c r="F45" s="31" t="s">
        <v>117</v>
      </c>
      <c r="G45" s="31"/>
      <c r="H45" s="31"/>
      <c r="I45" s="30">
        <v>1</v>
      </c>
      <c r="J45" s="30"/>
      <c r="K45" s="30"/>
      <c r="L45" s="30"/>
      <c r="M45" s="32" t="s">
        <v>499</v>
      </c>
      <c r="N45" s="32"/>
      <c r="O45" s="32"/>
      <c r="P45" s="32"/>
      <c r="Q45" s="32"/>
    </row>
    <row r="46" spans="1:17" s="1" customFormat="1" ht="12.95" customHeight="1" x14ac:dyDescent="0.2">
      <c r="A46" s="30">
        <v>2</v>
      </c>
      <c r="B46" s="30"/>
      <c r="C46" s="30"/>
      <c r="D46" s="31" t="s">
        <v>866</v>
      </c>
      <c r="E46" s="31"/>
      <c r="F46" s="31" t="s">
        <v>117</v>
      </c>
      <c r="G46" s="31"/>
      <c r="H46" s="31"/>
      <c r="I46" s="30">
        <v>1</v>
      </c>
      <c r="J46" s="30"/>
      <c r="K46" s="30"/>
      <c r="L46" s="30"/>
      <c r="M46" s="32" t="s">
        <v>499</v>
      </c>
      <c r="N46" s="32"/>
      <c r="O46" s="32"/>
      <c r="P46" s="32"/>
      <c r="Q46" s="32"/>
    </row>
    <row r="47" spans="1:17" s="1" customFormat="1" ht="12.95" customHeight="1" x14ac:dyDescent="0.2">
      <c r="A47" s="33">
        <v>1</v>
      </c>
      <c r="B47" s="33"/>
      <c r="C47" s="33"/>
      <c r="D47" s="31" t="s">
        <v>146</v>
      </c>
      <c r="E47" s="31"/>
      <c r="F47" s="31" t="s">
        <v>69</v>
      </c>
      <c r="G47" s="31"/>
      <c r="H47" s="31"/>
      <c r="I47" s="32" t="s">
        <v>492</v>
      </c>
      <c r="J47" s="32"/>
      <c r="K47" s="32"/>
      <c r="L47" s="32"/>
      <c r="M47" s="30">
        <v>4</v>
      </c>
      <c r="N47" s="30"/>
      <c r="O47" s="30"/>
      <c r="P47" s="30"/>
      <c r="Q47" s="30"/>
    </row>
    <row r="48" spans="1:17" s="1" customFormat="1" ht="12.95" customHeight="1" x14ac:dyDescent="0.2">
      <c r="A48" s="33">
        <v>1</v>
      </c>
      <c r="B48" s="33"/>
      <c r="C48" s="33"/>
      <c r="D48" s="31" t="s">
        <v>151</v>
      </c>
      <c r="E48" s="31"/>
      <c r="F48" s="31" t="s">
        <v>117</v>
      </c>
      <c r="G48" s="31"/>
      <c r="H48" s="31"/>
      <c r="I48" s="32" t="s">
        <v>492</v>
      </c>
      <c r="J48" s="32"/>
      <c r="K48" s="32"/>
      <c r="L48" s="32"/>
      <c r="M48" s="30">
        <v>4</v>
      </c>
      <c r="N48" s="30"/>
      <c r="O48" s="30"/>
      <c r="P48" s="30"/>
      <c r="Q48" s="30"/>
    </row>
    <row r="49" spans="1:17" s="1" customFormat="1" ht="12.95" customHeight="1" x14ac:dyDescent="0.2">
      <c r="A49" s="33">
        <v>1</v>
      </c>
      <c r="B49" s="33"/>
      <c r="C49" s="33"/>
      <c r="D49" s="31" t="s">
        <v>152</v>
      </c>
      <c r="E49" s="31"/>
      <c r="F49" s="31" t="s">
        <v>117</v>
      </c>
      <c r="G49" s="31"/>
      <c r="H49" s="31"/>
      <c r="I49" s="32" t="s">
        <v>492</v>
      </c>
      <c r="J49" s="32"/>
      <c r="K49" s="32"/>
      <c r="L49" s="32"/>
      <c r="M49" s="30">
        <v>4</v>
      </c>
      <c r="N49" s="30"/>
      <c r="O49" s="30"/>
      <c r="P49" s="30"/>
      <c r="Q49" s="30"/>
    </row>
    <row r="50" spans="1:17" s="1" customFormat="1" ht="12.95" customHeight="1" x14ac:dyDescent="0.2">
      <c r="A50" s="30">
        <v>1</v>
      </c>
      <c r="B50" s="30"/>
      <c r="C50" s="30"/>
      <c r="D50" s="31" t="s">
        <v>153</v>
      </c>
      <c r="E50" s="31"/>
      <c r="F50" s="31" t="s">
        <v>117</v>
      </c>
      <c r="G50" s="31"/>
      <c r="H50" s="31"/>
      <c r="I50" s="30">
        <v>1</v>
      </c>
      <c r="J50" s="30"/>
      <c r="K50" s="30"/>
      <c r="L50" s="30"/>
      <c r="M50" s="30">
        <v>4</v>
      </c>
      <c r="N50" s="30"/>
      <c r="O50" s="30"/>
      <c r="P50" s="30"/>
      <c r="Q50" s="30"/>
    </row>
    <row r="51" spans="1:17" s="1" customFormat="1" ht="12.95" customHeight="1" x14ac:dyDescent="0.2">
      <c r="A51" s="30">
        <v>1</v>
      </c>
      <c r="B51" s="30"/>
      <c r="C51" s="30"/>
      <c r="D51" s="31" t="s">
        <v>156</v>
      </c>
      <c r="E51" s="31"/>
      <c r="F51" s="31" t="s">
        <v>117</v>
      </c>
      <c r="G51" s="31"/>
      <c r="H51" s="31"/>
      <c r="I51" s="30">
        <v>1</v>
      </c>
      <c r="J51" s="30"/>
      <c r="K51" s="30"/>
      <c r="L51" s="30"/>
      <c r="M51" s="30">
        <v>4</v>
      </c>
      <c r="N51" s="30"/>
      <c r="O51" s="30"/>
      <c r="P51" s="30"/>
      <c r="Q51" s="30"/>
    </row>
    <row r="52" spans="1:17" s="1" customFormat="1" ht="12.95" customHeight="1" x14ac:dyDescent="0.2">
      <c r="A52" s="30">
        <v>2</v>
      </c>
      <c r="B52" s="30"/>
      <c r="C52" s="30"/>
      <c r="D52" s="31" t="s">
        <v>867</v>
      </c>
      <c r="E52" s="31"/>
      <c r="F52" s="31" t="s">
        <v>117</v>
      </c>
      <c r="G52" s="31"/>
      <c r="H52" s="31"/>
      <c r="I52" s="30">
        <v>1</v>
      </c>
      <c r="J52" s="30"/>
      <c r="K52" s="30"/>
      <c r="L52" s="30"/>
      <c r="M52" s="32" t="s">
        <v>499</v>
      </c>
      <c r="N52" s="32"/>
      <c r="O52" s="32"/>
      <c r="P52" s="32"/>
      <c r="Q52" s="32"/>
    </row>
    <row r="53" spans="1:17" s="1" customFormat="1" ht="12.95" customHeight="1" x14ac:dyDescent="0.2">
      <c r="A53" s="30">
        <v>1</v>
      </c>
      <c r="B53" s="30"/>
      <c r="C53" s="30"/>
      <c r="D53" s="31" t="s">
        <v>158</v>
      </c>
      <c r="E53" s="31"/>
      <c r="F53" s="31" t="s">
        <v>117</v>
      </c>
      <c r="G53" s="31"/>
      <c r="H53" s="31"/>
      <c r="I53" s="30">
        <v>1</v>
      </c>
      <c r="J53" s="30"/>
      <c r="K53" s="30"/>
      <c r="L53" s="30"/>
      <c r="M53" s="30">
        <v>4</v>
      </c>
      <c r="N53" s="30"/>
      <c r="O53" s="30"/>
      <c r="P53" s="30"/>
      <c r="Q53" s="30"/>
    </row>
    <row r="54" spans="1:17" s="1" customFormat="1" ht="12.95" customHeight="1" x14ac:dyDescent="0.2">
      <c r="A54" s="30">
        <v>1</v>
      </c>
      <c r="B54" s="30"/>
      <c r="C54" s="30"/>
      <c r="D54" s="31" t="s">
        <v>160</v>
      </c>
      <c r="E54" s="31"/>
      <c r="F54" s="31" t="s">
        <v>117</v>
      </c>
      <c r="G54" s="31"/>
      <c r="H54" s="31"/>
      <c r="I54" s="30">
        <v>1</v>
      </c>
      <c r="J54" s="30"/>
      <c r="K54" s="30"/>
      <c r="L54" s="30"/>
      <c r="M54" s="30">
        <v>4</v>
      </c>
      <c r="N54" s="30"/>
      <c r="O54" s="30"/>
      <c r="P54" s="30"/>
      <c r="Q54" s="30"/>
    </row>
    <row r="55" spans="1:17" s="1" customFormat="1" ht="12.95" customHeight="1" x14ac:dyDescent="0.2">
      <c r="A55" s="30">
        <v>1</v>
      </c>
      <c r="B55" s="30"/>
      <c r="C55" s="30"/>
      <c r="D55" s="31" t="s">
        <v>868</v>
      </c>
      <c r="E55" s="31"/>
      <c r="F55" s="31" t="s">
        <v>117</v>
      </c>
      <c r="G55" s="31"/>
      <c r="H55" s="31"/>
      <c r="I55" s="30">
        <v>1</v>
      </c>
      <c r="J55" s="30"/>
      <c r="K55" s="30"/>
      <c r="L55" s="30"/>
      <c r="M55" s="32" t="s">
        <v>499</v>
      </c>
      <c r="N55" s="32"/>
      <c r="O55" s="32"/>
      <c r="P55" s="32"/>
      <c r="Q55" s="32"/>
    </row>
    <row r="56" spans="1:17" s="1" customFormat="1" ht="12.95" customHeight="1" x14ac:dyDescent="0.2">
      <c r="A56" s="33">
        <v>1</v>
      </c>
      <c r="B56" s="33"/>
      <c r="C56" s="33"/>
      <c r="D56" s="31" t="s">
        <v>163</v>
      </c>
      <c r="E56" s="31"/>
      <c r="F56" s="31" t="s">
        <v>117</v>
      </c>
      <c r="G56" s="31"/>
      <c r="H56" s="31"/>
      <c r="I56" s="32" t="s">
        <v>492</v>
      </c>
      <c r="J56" s="32"/>
      <c r="K56" s="32"/>
      <c r="L56" s="32"/>
      <c r="M56" s="30">
        <v>4</v>
      </c>
      <c r="N56" s="30"/>
      <c r="O56" s="30"/>
      <c r="P56" s="30"/>
      <c r="Q56" s="30"/>
    </row>
    <row r="57" spans="1:17" s="1" customFormat="1" ht="12.95" customHeight="1" x14ac:dyDescent="0.2">
      <c r="A57" s="30">
        <v>2</v>
      </c>
      <c r="B57" s="30"/>
      <c r="C57" s="30"/>
      <c r="D57" s="31" t="s">
        <v>869</v>
      </c>
      <c r="E57" s="31"/>
      <c r="F57" s="31" t="s">
        <v>117</v>
      </c>
      <c r="G57" s="31"/>
      <c r="H57" s="31"/>
      <c r="I57" s="30">
        <v>1</v>
      </c>
      <c r="J57" s="30"/>
      <c r="K57" s="30"/>
      <c r="L57" s="30"/>
      <c r="M57" s="32" t="s">
        <v>499</v>
      </c>
      <c r="N57" s="32"/>
      <c r="O57" s="32"/>
      <c r="P57" s="32"/>
      <c r="Q57" s="32"/>
    </row>
    <row r="58" spans="1:17" s="1" customFormat="1" ht="12.95" customHeight="1" x14ac:dyDescent="0.2">
      <c r="A58" s="33">
        <v>1</v>
      </c>
      <c r="B58" s="33"/>
      <c r="C58" s="33"/>
      <c r="D58" s="31" t="s">
        <v>164</v>
      </c>
      <c r="E58" s="31"/>
      <c r="F58" s="31" t="s">
        <v>69</v>
      </c>
      <c r="G58" s="31"/>
      <c r="H58" s="31"/>
      <c r="I58" s="32" t="s">
        <v>492</v>
      </c>
      <c r="J58" s="32"/>
      <c r="K58" s="32"/>
      <c r="L58" s="32"/>
      <c r="M58" s="30">
        <v>4</v>
      </c>
      <c r="N58" s="30"/>
      <c r="O58" s="30"/>
      <c r="P58" s="30"/>
      <c r="Q58" s="30"/>
    </row>
    <row r="59" spans="1:17" s="1" customFormat="1" ht="12.95" customHeight="1" x14ac:dyDescent="0.2">
      <c r="A59" s="33">
        <v>1</v>
      </c>
      <c r="B59" s="33"/>
      <c r="C59" s="33"/>
      <c r="D59" s="31" t="s">
        <v>165</v>
      </c>
      <c r="E59" s="31"/>
      <c r="F59" s="31" t="s">
        <v>117</v>
      </c>
      <c r="G59" s="31"/>
      <c r="H59" s="31"/>
      <c r="I59" s="32" t="s">
        <v>492</v>
      </c>
      <c r="J59" s="32"/>
      <c r="K59" s="32"/>
      <c r="L59" s="32"/>
      <c r="M59" s="30">
        <v>4</v>
      </c>
      <c r="N59" s="30"/>
      <c r="O59" s="30"/>
      <c r="P59" s="30"/>
      <c r="Q59" s="30"/>
    </row>
    <row r="60" spans="1:17" s="1" customFormat="1" ht="12.95" customHeight="1" x14ac:dyDescent="0.2">
      <c r="A60" s="33">
        <v>1</v>
      </c>
      <c r="B60" s="33"/>
      <c r="C60" s="33"/>
      <c r="D60" s="31" t="s">
        <v>166</v>
      </c>
      <c r="E60" s="31"/>
      <c r="F60" s="31" t="s">
        <v>117</v>
      </c>
      <c r="G60" s="31"/>
      <c r="H60" s="31"/>
      <c r="I60" s="32" t="s">
        <v>492</v>
      </c>
      <c r="J60" s="32"/>
      <c r="K60" s="32"/>
      <c r="L60" s="32"/>
      <c r="M60" s="30">
        <v>4</v>
      </c>
      <c r="N60" s="30"/>
      <c r="O60" s="30"/>
      <c r="P60" s="30"/>
      <c r="Q60" s="30"/>
    </row>
    <row r="61" spans="1:17" s="1" customFormat="1" ht="12.95" customHeight="1" x14ac:dyDescent="0.2">
      <c r="A61" s="30">
        <v>1</v>
      </c>
      <c r="B61" s="30"/>
      <c r="C61" s="30"/>
      <c r="D61" s="31" t="s">
        <v>166</v>
      </c>
      <c r="E61" s="31"/>
      <c r="F61" s="31" t="s">
        <v>117</v>
      </c>
      <c r="G61" s="31"/>
      <c r="H61" s="31"/>
      <c r="I61" s="30">
        <v>1</v>
      </c>
      <c r="J61" s="30"/>
      <c r="K61" s="30"/>
      <c r="L61" s="30"/>
      <c r="M61" s="32" t="s">
        <v>499</v>
      </c>
      <c r="N61" s="32"/>
      <c r="O61" s="32"/>
      <c r="P61" s="32"/>
      <c r="Q61" s="32"/>
    </row>
    <row r="62" spans="1:17" s="1" customFormat="1" ht="12.95" customHeight="1" x14ac:dyDescent="0.2">
      <c r="A62" s="33">
        <v>1</v>
      </c>
      <c r="B62" s="33"/>
      <c r="C62" s="33"/>
      <c r="D62" s="31" t="s">
        <v>168</v>
      </c>
      <c r="E62" s="31"/>
      <c r="F62" s="31" t="s">
        <v>117</v>
      </c>
      <c r="G62" s="31"/>
      <c r="H62" s="31"/>
      <c r="I62" s="32" t="s">
        <v>492</v>
      </c>
      <c r="J62" s="32"/>
      <c r="K62" s="32"/>
      <c r="L62" s="32"/>
      <c r="M62" s="30">
        <v>4</v>
      </c>
      <c r="N62" s="30"/>
      <c r="O62" s="30"/>
      <c r="P62" s="30"/>
      <c r="Q62" s="30"/>
    </row>
    <row r="63" spans="1:17" s="1" customFormat="1" ht="12.95" customHeight="1" x14ac:dyDescent="0.2">
      <c r="A63" s="30">
        <v>1</v>
      </c>
      <c r="B63" s="30"/>
      <c r="C63" s="30"/>
      <c r="D63" s="31" t="s">
        <v>169</v>
      </c>
      <c r="E63" s="31"/>
      <c r="F63" s="31" t="s">
        <v>117</v>
      </c>
      <c r="G63" s="31"/>
      <c r="H63" s="31"/>
      <c r="I63" s="30">
        <v>1</v>
      </c>
      <c r="J63" s="30"/>
      <c r="K63" s="30"/>
      <c r="L63" s="30"/>
      <c r="M63" s="30">
        <v>4</v>
      </c>
      <c r="N63" s="30"/>
      <c r="O63" s="30"/>
      <c r="P63" s="30"/>
      <c r="Q63" s="30"/>
    </row>
    <row r="64" spans="1:17" s="1" customFormat="1" ht="12.95" customHeight="1" x14ac:dyDescent="0.2">
      <c r="A64" s="33">
        <v>1</v>
      </c>
      <c r="B64" s="33"/>
      <c r="C64" s="33"/>
      <c r="D64" s="31" t="s">
        <v>171</v>
      </c>
      <c r="E64" s="31"/>
      <c r="F64" s="31" t="s">
        <v>69</v>
      </c>
      <c r="G64" s="31"/>
      <c r="H64" s="31"/>
      <c r="I64" s="32" t="s">
        <v>492</v>
      </c>
      <c r="J64" s="32"/>
      <c r="K64" s="32"/>
      <c r="L64" s="32"/>
      <c r="M64" s="30">
        <v>4</v>
      </c>
      <c r="N64" s="30"/>
      <c r="O64" s="30"/>
      <c r="P64" s="30"/>
      <c r="Q64" s="30"/>
    </row>
    <row r="65" spans="1:17" s="1" customFormat="1" ht="12.95" customHeight="1" x14ac:dyDescent="0.2">
      <c r="A65" s="33">
        <v>1</v>
      </c>
      <c r="B65" s="33"/>
      <c r="C65" s="33"/>
      <c r="D65" s="31" t="s">
        <v>172</v>
      </c>
      <c r="E65" s="31"/>
      <c r="F65" s="31" t="s">
        <v>117</v>
      </c>
      <c r="G65" s="31"/>
      <c r="H65" s="31"/>
      <c r="I65" s="32" t="s">
        <v>492</v>
      </c>
      <c r="J65" s="32"/>
      <c r="K65" s="32"/>
      <c r="L65" s="32"/>
      <c r="M65" s="30">
        <v>4</v>
      </c>
      <c r="N65" s="30"/>
      <c r="O65" s="30"/>
      <c r="P65" s="30"/>
      <c r="Q65" s="30"/>
    </row>
    <row r="66" spans="1:17" s="1" customFormat="1" ht="12.95" customHeight="1" x14ac:dyDescent="0.2">
      <c r="A66" s="33">
        <v>1</v>
      </c>
      <c r="B66" s="33"/>
      <c r="C66" s="33"/>
      <c r="D66" s="31" t="s">
        <v>173</v>
      </c>
      <c r="E66" s="31"/>
      <c r="F66" s="31" t="s">
        <v>117</v>
      </c>
      <c r="G66" s="31"/>
      <c r="H66" s="31"/>
      <c r="I66" s="32" t="s">
        <v>492</v>
      </c>
      <c r="J66" s="32"/>
      <c r="K66" s="32"/>
      <c r="L66" s="32"/>
      <c r="M66" s="30">
        <v>4</v>
      </c>
      <c r="N66" s="30"/>
      <c r="O66" s="30"/>
      <c r="P66" s="30"/>
      <c r="Q66" s="30"/>
    </row>
    <row r="67" spans="1:17" s="1" customFormat="1" ht="12.95" customHeight="1" x14ac:dyDescent="0.2">
      <c r="A67" s="33">
        <v>1</v>
      </c>
      <c r="B67" s="33"/>
      <c r="C67" s="33"/>
      <c r="D67" s="31" t="s">
        <v>174</v>
      </c>
      <c r="E67" s="31"/>
      <c r="F67" s="31" t="s">
        <v>117</v>
      </c>
      <c r="G67" s="31"/>
      <c r="H67" s="31"/>
      <c r="I67" s="32" t="s">
        <v>492</v>
      </c>
      <c r="J67" s="32"/>
      <c r="K67" s="32"/>
      <c r="L67" s="32"/>
      <c r="M67" s="30">
        <v>4</v>
      </c>
      <c r="N67" s="30"/>
      <c r="O67" s="30"/>
      <c r="P67" s="30"/>
      <c r="Q67" s="30"/>
    </row>
    <row r="68" spans="1:17" s="1" customFormat="1" ht="12.95" customHeight="1" x14ac:dyDescent="0.2">
      <c r="A68" s="33">
        <v>1</v>
      </c>
      <c r="B68" s="33"/>
      <c r="C68" s="33"/>
      <c r="D68" s="31" t="s">
        <v>175</v>
      </c>
      <c r="E68" s="31"/>
      <c r="F68" s="31" t="s">
        <v>117</v>
      </c>
      <c r="G68" s="31"/>
      <c r="H68" s="31"/>
      <c r="I68" s="32" t="s">
        <v>492</v>
      </c>
      <c r="J68" s="32"/>
      <c r="K68" s="32"/>
      <c r="L68" s="32"/>
      <c r="M68" s="30">
        <v>4</v>
      </c>
      <c r="N68" s="30"/>
      <c r="O68" s="30"/>
      <c r="P68" s="30"/>
      <c r="Q68" s="30"/>
    </row>
    <row r="69" spans="1:17" s="1" customFormat="1" ht="12.95" customHeight="1" x14ac:dyDescent="0.2">
      <c r="A69" s="30">
        <v>1</v>
      </c>
      <c r="B69" s="30"/>
      <c r="C69" s="30"/>
      <c r="D69" s="31" t="s">
        <v>176</v>
      </c>
      <c r="E69" s="31"/>
      <c r="F69" s="31" t="s">
        <v>69</v>
      </c>
      <c r="G69" s="31"/>
      <c r="H69" s="31"/>
      <c r="I69" s="30">
        <v>1</v>
      </c>
      <c r="J69" s="30"/>
      <c r="K69" s="30"/>
      <c r="L69" s="30"/>
      <c r="M69" s="30">
        <v>4</v>
      </c>
      <c r="N69" s="30"/>
      <c r="O69" s="30"/>
      <c r="P69" s="30"/>
      <c r="Q69" s="30"/>
    </row>
    <row r="70" spans="1:17" s="1" customFormat="1" ht="12.95" customHeight="1" x14ac:dyDescent="0.2">
      <c r="A70" s="33">
        <v>1</v>
      </c>
      <c r="B70" s="33"/>
      <c r="C70" s="33"/>
      <c r="D70" s="31" t="s">
        <v>178</v>
      </c>
      <c r="E70" s="31"/>
      <c r="F70" s="31" t="s">
        <v>117</v>
      </c>
      <c r="G70" s="31"/>
      <c r="H70" s="31"/>
      <c r="I70" s="32" t="s">
        <v>492</v>
      </c>
      <c r="J70" s="32"/>
      <c r="K70" s="32"/>
      <c r="L70" s="32"/>
      <c r="M70" s="30">
        <v>4</v>
      </c>
      <c r="N70" s="30"/>
      <c r="O70" s="30"/>
      <c r="P70" s="30"/>
      <c r="Q70" s="30"/>
    </row>
    <row r="71" spans="1:17" s="1" customFormat="1" ht="12.95" customHeight="1" x14ac:dyDescent="0.2">
      <c r="A71" s="33">
        <v>1</v>
      </c>
      <c r="B71" s="33"/>
      <c r="C71" s="33"/>
      <c r="D71" s="31" t="s">
        <v>179</v>
      </c>
      <c r="E71" s="31"/>
      <c r="F71" s="31" t="s">
        <v>117</v>
      </c>
      <c r="G71" s="31"/>
      <c r="H71" s="31"/>
      <c r="I71" s="32" t="s">
        <v>492</v>
      </c>
      <c r="J71" s="32"/>
      <c r="K71" s="32"/>
      <c r="L71" s="32"/>
      <c r="M71" s="30">
        <v>4</v>
      </c>
      <c r="N71" s="30"/>
      <c r="O71" s="30"/>
      <c r="P71" s="30"/>
      <c r="Q71" s="30"/>
    </row>
    <row r="72" spans="1:17" s="1" customFormat="1" ht="12.95" customHeight="1" x14ac:dyDescent="0.2">
      <c r="A72" s="33">
        <v>1</v>
      </c>
      <c r="B72" s="33"/>
      <c r="C72" s="33"/>
      <c r="D72" s="31" t="s">
        <v>180</v>
      </c>
      <c r="E72" s="31"/>
      <c r="F72" s="31" t="s">
        <v>69</v>
      </c>
      <c r="G72" s="31"/>
      <c r="H72" s="31"/>
      <c r="I72" s="32" t="s">
        <v>492</v>
      </c>
      <c r="J72" s="32"/>
      <c r="K72" s="32"/>
      <c r="L72" s="32"/>
      <c r="M72" s="30">
        <v>4</v>
      </c>
      <c r="N72" s="30"/>
      <c r="O72" s="30"/>
      <c r="P72" s="30"/>
      <c r="Q72" s="30"/>
    </row>
    <row r="73" spans="1:17" s="1" customFormat="1" ht="12.95" customHeight="1" x14ac:dyDescent="0.2">
      <c r="A73" s="33">
        <v>1</v>
      </c>
      <c r="B73" s="33"/>
      <c r="C73" s="33"/>
      <c r="D73" s="31" t="s">
        <v>181</v>
      </c>
      <c r="E73" s="31"/>
      <c r="F73" s="31" t="s">
        <v>117</v>
      </c>
      <c r="G73" s="31"/>
      <c r="H73" s="31"/>
      <c r="I73" s="32" t="s">
        <v>492</v>
      </c>
      <c r="J73" s="32"/>
      <c r="K73" s="32"/>
      <c r="L73" s="32"/>
      <c r="M73" s="30">
        <v>4</v>
      </c>
      <c r="N73" s="30"/>
      <c r="O73" s="30"/>
      <c r="P73" s="30"/>
      <c r="Q73" s="30"/>
    </row>
    <row r="74" spans="1:17" s="1" customFormat="1" ht="12.95" customHeight="1" x14ac:dyDescent="0.2">
      <c r="A74" s="30">
        <v>1</v>
      </c>
      <c r="B74" s="30"/>
      <c r="C74" s="30"/>
      <c r="D74" s="31" t="s">
        <v>183</v>
      </c>
      <c r="E74" s="31"/>
      <c r="F74" s="31" t="s">
        <v>117</v>
      </c>
      <c r="G74" s="31"/>
      <c r="H74" s="31"/>
      <c r="I74" s="32" t="s">
        <v>492</v>
      </c>
      <c r="J74" s="32"/>
      <c r="K74" s="32"/>
      <c r="L74" s="32"/>
      <c r="M74" s="30">
        <v>4</v>
      </c>
      <c r="N74" s="30"/>
      <c r="O74" s="30"/>
      <c r="P74" s="30"/>
      <c r="Q74" s="30"/>
    </row>
    <row r="75" spans="1:17" s="1" customFormat="1" ht="12.95" customHeight="1" x14ac:dyDescent="0.2">
      <c r="A75" s="33">
        <v>1</v>
      </c>
      <c r="B75" s="33"/>
      <c r="C75" s="33"/>
      <c r="D75" s="31" t="s">
        <v>185</v>
      </c>
      <c r="E75" s="31"/>
      <c r="F75" s="31" t="s">
        <v>117</v>
      </c>
      <c r="G75" s="31"/>
      <c r="H75" s="31"/>
      <c r="I75" s="32" t="s">
        <v>492</v>
      </c>
      <c r="J75" s="32"/>
      <c r="K75" s="32"/>
      <c r="L75" s="32"/>
      <c r="M75" s="30">
        <v>4</v>
      </c>
      <c r="N75" s="30"/>
      <c r="O75" s="30"/>
      <c r="P75" s="30"/>
      <c r="Q75" s="30"/>
    </row>
    <row r="76" spans="1:17" s="1" customFormat="1" ht="12.95" customHeight="1" x14ac:dyDescent="0.2">
      <c r="A76" s="33">
        <v>1</v>
      </c>
      <c r="B76" s="33"/>
      <c r="C76" s="33"/>
      <c r="D76" s="31" t="s">
        <v>186</v>
      </c>
      <c r="E76" s="31"/>
      <c r="F76" s="31" t="s">
        <v>117</v>
      </c>
      <c r="G76" s="31"/>
      <c r="H76" s="31"/>
      <c r="I76" s="32" t="s">
        <v>492</v>
      </c>
      <c r="J76" s="32"/>
      <c r="K76" s="32"/>
      <c r="L76" s="32"/>
      <c r="M76" s="30">
        <v>4</v>
      </c>
      <c r="N76" s="30"/>
      <c r="O76" s="30"/>
      <c r="P76" s="30"/>
      <c r="Q76" s="30"/>
    </row>
    <row r="77" spans="1:17" s="1" customFormat="1" ht="12.95" customHeight="1" x14ac:dyDescent="0.2">
      <c r="A77" s="33">
        <v>1</v>
      </c>
      <c r="B77" s="33"/>
      <c r="C77" s="33"/>
      <c r="D77" s="31" t="s">
        <v>187</v>
      </c>
      <c r="E77" s="31"/>
      <c r="F77" s="31" t="s">
        <v>117</v>
      </c>
      <c r="G77" s="31"/>
      <c r="H77" s="31"/>
      <c r="I77" s="32" t="s">
        <v>492</v>
      </c>
      <c r="J77" s="32"/>
      <c r="K77" s="32"/>
      <c r="L77" s="32"/>
      <c r="M77" s="30">
        <v>4</v>
      </c>
      <c r="N77" s="30"/>
      <c r="O77" s="30"/>
      <c r="P77" s="30"/>
      <c r="Q77" s="30"/>
    </row>
    <row r="78" spans="1:17" s="1" customFormat="1" ht="12.95" customHeight="1" x14ac:dyDescent="0.2">
      <c r="A78" s="33">
        <v>1</v>
      </c>
      <c r="B78" s="33"/>
      <c r="C78" s="33"/>
      <c r="D78" s="31" t="s">
        <v>189</v>
      </c>
      <c r="E78" s="31"/>
      <c r="F78" s="31" t="s">
        <v>69</v>
      </c>
      <c r="G78" s="31"/>
      <c r="H78" s="31"/>
      <c r="I78" s="32" t="s">
        <v>492</v>
      </c>
      <c r="J78" s="32"/>
      <c r="K78" s="32"/>
      <c r="L78" s="32"/>
      <c r="M78" s="30">
        <v>4</v>
      </c>
      <c r="N78" s="30"/>
      <c r="O78" s="30"/>
      <c r="P78" s="30"/>
      <c r="Q78" s="30"/>
    </row>
    <row r="79" spans="1:17" s="1" customFormat="1" ht="12.95" customHeight="1" x14ac:dyDescent="0.2">
      <c r="A79" s="30">
        <v>1</v>
      </c>
      <c r="B79" s="30"/>
      <c r="C79" s="30"/>
      <c r="D79" s="31" t="s">
        <v>870</v>
      </c>
      <c r="E79" s="31"/>
      <c r="F79" s="31" t="s">
        <v>117</v>
      </c>
      <c r="G79" s="31"/>
      <c r="H79" s="31"/>
      <c r="I79" s="30">
        <v>1</v>
      </c>
      <c r="J79" s="30"/>
      <c r="K79" s="30"/>
      <c r="L79" s="30"/>
      <c r="M79" s="32" t="s">
        <v>499</v>
      </c>
      <c r="N79" s="32"/>
      <c r="O79" s="32"/>
      <c r="P79" s="32"/>
      <c r="Q79" s="32"/>
    </row>
    <row r="80" spans="1:17" s="1" customFormat="1" ht="12.95" customHeight="1" x14ac:dyDescent="0.2">
      <c r="A80" s="33">
        <v>1</v>
      </c>
      <c r="B80" s="33"/>
      <c r="C80" s="33"/>
      <c r="D80" s="31" t="s">
        <v>190</v>
      </c>
      <c r="E80" s="31"/>
      <c r="F80" s="31" t="s">
        <v>117</v>
      </c>
      <c r="G80" s="31"/>
      <c r="H80" s="31"/>
      <c r="I80" s="32" t="s">
        <v>492</v>
      </c>
      <c r="J80" s="32"/>
      <c r="K80" s="32"/>
      <c r="L80" s="32"/>
      <c r="M80" s="30">
        <v>4</v>
      </c>
      <c r="N80" s="30"/>
      <c r="O80" s="30"/>
      <c r="P80" s="30"/>
      <c r="Q80" s="30"/>
    </row>
    <row r="81" spans="1:17" s="1" customFormat="1" ht="12.95" customHeight="1" x14ac:dyDescent="0.2">
      <c r="A81" s="30">
        <v>2</v>
      </c>
      <c r="B81" s="30"/>
      <c r="C81" s="30"/>
      <c r="D81" s="31" t="s">
        <v>871</v>
      </c>
      <c r="E81" s="31"/>
      <c r="F81" s="31" t="s">
        <v>117</v>
      </c>
      <c r="G81" s="31"/>
      <c r="H81" s="31"/>
      <c r="I81" s="30">
        <v>1</v>
      </c>
      <c r="J81" s="30"/>
      <c r="K81" s="30"/>
      <c r="L81" s="30"/>
      <c r="M81" s="32" t="s">
        <v>499</v>
      </c>
      <c r="N81" s="32"/>
      <c r="O81" s="32"/>
      <c r="P81" s="32"/>
      <c r="Q81" s="32"/>
    </row>
    <row r="82" spans="1:17" s="1" customFormat="1" ht="12.95" customHeight="1" x14ac:dyDescent="0.2">
      <c r="A82" s="30">
        <v>2</v>
      </c>
      <c r="B82" s="30"/>
      <c r="C82" s="30"/>
      <c r="D82" s="31" t="s">
        <v>872</v>
      </c>
      <c r="E82" s="31"/>
      <c r="F82" s="31" t="s">
        <v>117</v>
      </c>
      <c r="G82" s="31"/>
      <c r="H82" s="31"/>
      <c r="I82" s="30">
        <v>2</v>
      </c>
      <c r="J82" s="30"/>
      <c r="K82" s="30"/>
      <c r="L82" s="30"/>
      <c r="M82" s="32" t="s">
        <v>499</v>
      </c>
      <c r="N82" s="32"/>
      <c r="O82" s="32"/>
      <c r="P82" s="32"/>
      <c r="Q82" s="32"/>
    </row>
    <row r="83" spans="1:17" s="1" customFormat="1" ht="12.95" customHeight="1" x14ac:dyDescent="0.2">
      <c r="A83" s="33">
        <v>1</v>
      </c>
      <c r="B83" s="33"/>
      <c r="C83" s="33"/>
      <c r="D83" s="31" t="s">
        <v>192</v>
      </c>
      <c r="E83" s="31"/>
      <c r="F83" s="31" t="s">
        <v>69</v>
      </c>
      <c r="G83" s="31"/>
      <c r="H83" s="31"/>
      <c r="I83" s="32" t="s">
        <v>492</v>
      </c>
      <c r="J83" s="32"/>
      <c r="K83" s="32"/>
      <c r="L83" s="32"/>
      <c r="M83" s="30">
        <v>4</v>
      </c>
      <c r="N83" s="30"/>
      <c r="O83" s="30"/>
      <c r="P83" s="30"/>
      <c r="Q83" s="30"/>
    </row>
    <row r="84" spans="1:17" s="1" customFormat="1" ht="12.95" customHeight="1" x14ac:dyDescent="0.2">
      <c r="A84" s="30">
        <v>3</v>
      </c>
      <c r="B84" s="30"/>
      <c r="C84" s="30"/>
      <c r="D84" s="31" t="s">
        <v>873</v>
      </c>
      <c r="E84" s="31"/>
      <c r="F84" s="31" t="s">
        <v>117</v>
      </c>
      <c r="G84" s="31"/>
      <c r="H84" s="31"/>
      <c r="I84" s="30">
        <v>1</v>
      </c>
      <c r="J84" s="30"/>
      <c r="K84" s="30"/>
      <c r="L84" s="30"/>
      <c r="M84" s="32" t="s">
        <v>499</v>
      </c>
      <c r="N84" s="32"/>
      <c r="O84" s="32"/>
      <c r="P84" s="32"/>
      <c r="Q84" s="32"/>
    </row>
    <row r="85" spans="1:17" s="1" customFormat="1" ht="12.95" customHeight="1" x14ac:dyDescent="0.2">
      <c r="A85" s="30">
        <v>1</v>
      </c>
      <c r="B85" s="30"/>
      <c r="C85" s="30"/>
      <c r="D85" s="31" t="s">
        <v>196</v>
      </c>
      <c r="E85" s="31"/>
      <c r="F85" s="31" t="s">
        <v>69</v>
      </c>
      <c r="G85" s="31"/>
      <c r="H85" s="31"/>
      <c r="I85" s="30">
        <v>1</v>
      </c>
      <c r="J85" s="30"/>
      <c r="K85" s="30"/>
      <c r="L85" s="30"/>
      <c r="M85" s="30">
        <v>4</v>
      </c>
      <c r="N85" s="30"/>
      <c r="O85" s="30"/>
      <c r="P85" s="30"/>
      <c r="Q85" s="30"/>
    </row>
    <row r="86" spans="1:17" s="1" customFormat="1" ht="12.95" customHeight="1" x14ac:dyDescent="0.2">
      <c r="A86" s="33">
        <v>1</v>
      </c>
      <c r="B86" s="33"/>
      <c r="C86" s="33"/>
      <c r="D86" s="31" t="s">
        <v>197</v>
      </c>
      <c r="E86" s="31"/>
      <c r="F86" s="31" t="s">
        <v>117</v>
      </c>
      <c r="G86" s="31"/>
      <c r="H86" s="31"/>
      <c r="I86" s="32" t="s">
        <v>492</v>
      </c>
      <c r="J86" s="32"/>
      <c r="K86" s="32"/>
      <c r="L86" s="32"/>
      <c r="M86" s="30">
        <v>4</v>
      </c>
      <c r="N86" s="30"/>
      <c r="O86" s="30"/>
      <c r="P86" s="30"/>
      <c r="Q86" s="30"/>
    </row>
    <row r="87" spans="1:17" s="1" customFormat="1" ht="12.95" customHeight="1" x14ac:dyDescent="0.2">
      <c r="A87" s="30">
        <v>1</v>
      </c>
      <c r="B87" s="30"/>
      <c r="C87" s="30"/>
      <c r="D87" s="31" t="s">
        <v>202</v>
      </c>
      <c r="E87" s="31"/>
      <c r="F87" s="31" t="s">
        <v>117</v>
      </c>
      <c r="G87" s="31"/>
      <c r="H87" s="31"/>
      <c r="I87" s="30">
        <v>1</v>
      </c>
      <c r="J87" s="30"/>
      <c r="K87" s="30"/>
      <c r="L87" s="30"/>
      <c r="M87" s="30">
        <v>4</v>
      </c>
      <c r="N87" s="30"/>
      <c r="O87" s="30"/>
      <c r="P87" s="30"/>
      <c r="Q87" s="30"/>
    </row>
    <row r="88" spans="1:17" s="1" customFormat="1" ht="12.95" customHeight="1" x14ac:dyDescent="0.2">
      <c r="A88" s="30">
        <v>1</v>
      </c>
      <c r="B88" s="30"/>
      <c r="C88" s="30"/>
      <c r="D88" s="31" t="s">
        <v>204</v>
      </c>
      <c r="E88" s="31"/>
      <c r="F88" s="31" t="s">
        <v>117</v>
      </c>
      <c r="G88" s="31"/>
      <c r="H88" s="31"/>
      <c r="I88" s="32" t="s">
        <v>492</v>
      </c>
      <c r="J88" s="32"/>
      <c r="K88" s="32"/>
      <c r="L88" s="32"/>
      <c r="M88" s="30">
        <v>4</v>
      </c>
      <c r="N88" s="30"/>
      <c r="O88" s="30"/>
      <c r="P88" s="30"/>
      <c r="Q88" s="30"/>
    </row>
    <row r="89" spans="1:17" s="1" customFormat="1" ht="12.95" customHeight="1" x14ac:dyDescent="0.2">
      <c r="A89" s="33">
        <v>1</v>
      </c>
      <c r="B89" s="33"/>
      <c r="C89" s="33"/>
      <c r="D89" s="31" t="s">
        <v>206</v>
      </c>
      <c r="E89" s="31"/>
      <c r="F89" s="31" t="s">
        <v>117</v>
      </c>
      <c r="G89" s="31"/>
      <c r="H89" s="31"/>
      <c r="I89" s="32" t="s">
        <v>492</v>
      </c>
      <c r="J89" s="32"/>
      <c r="K89" s="32"/>
      <c r="L89" s="32"/>
      <c r="M89" s="30">
        <v>4</v>
      </c>
      <c r="N89" s="30"/>
      <c r="O89" s="30"/>
      <c r="P89" s="30"/>
      <c r="Q89" s="30"/>
    </row>
    <row r="90" spans="1:17" s="1" customFormat="1" ht="12.95" customHeight="1" x14ac:dyDescent="0.2">
      <c r="A90" s="33">
        <v>1</v>
      </c>
      <c r="B90" s="33"/>
      <c r="C90" s="33"/>
      <c r="D90" s="31" t="s">
        <v>207</v>
      </c>
      <c r="E90" s="31"/>
      <c r="F90" s="31" t="s">
        <v>117</v>
      </c>
      <c r="G90" s="31"/>
      <c r="H90" s="31"/>
      <c r="I90" s="32" t="s">
        <v>492</v>
      </c>
      <c r="J90" s="32"/>
      <c r="K90" s="32"/>
      <c r="L90" s="32"/>
      <c r="M90" s="30">
        <v>4</v>
      </c>
      <c r="N90" s="30"/>
      <c r="O90" s="30"/>
      <c r="P90" s="30"/>
      <c r="Q90" s="30"/>
    </row>
    <row r="91" spans="1:17" s="1" customFormat="1" ht="12.95" customHeight="1" x14ac:dyDescent="0.2">
      <c r="A91" s="30">
        <v>1</v>
      </c>
      <c r="B91" s="30"/>
      <c r="C91" s="30"/>
      <c r="D91" s="31" t="s">
        <v>208</v>
      </c>
      <c r="E91" s="31"/>
      <c r="F91" s="31" t="s">
        <v>117</v>
      </c>
      <c r="G91" s="31"/>
      <c r="H91" s="31"/>
      <c r="I91" s="30">
        <v>1</v>
      </c>
      <c r="J91" s="30"/>
      <c r="K91" s="30"/>
      <c r="L91" s="30"/>
      <c r="M91" s="30">
        <v>4</v>
      </c>
      <c r="N91" s="30"/>
      <c r="O91" s="30"/>
      <c r="P91" s="30"/>
      <c r="Q91" s="30"/>
    </row>
    <row r="92" spans="1:17" s="1" customFormat="1" ht="12.95" customHeight="1" x14ac:dyDescent="0.2">
      <c r="A92" s="33">
        <v>1</v>
      </c>
      <c r="B92" s="33"/>
      <c r="C92" s="33"/>
      <c r="D92" s="31" t="s">
        <v>211</v>
      </c>
      <c r="E92" s="31"/>
      <c r="F92" s="31" t="s">
        <v>117</v>
      </c>
      <c r="G92" s="31"/>
      <c r="H92" s="31"/>
      <c r="I92" s="32" t="s">
        <v>492</v>
      </c>
      <c r="J92" s="32"/>
      <c r="K92" s="32"/>
      <c r="L92" s="32"/>
      <c r="M92" s="30">
        <v>4</v>
      </c>
      <c r="N92" s="30"/>
      <c r="O92" s="30"/>
      <c r="P92" s="30"/>
      <c r="Q92" s="30"/>
    </row>
    <row r="93" spans="1:17" s="1" customFormat="1" ht="12.95" customHeight="1" x14ac:dyDescent="0.2">
      <c r="A93" s="33">
        <v>1</v>
      </c>
      <c r="B93" s="33"/>
      <c r="C93" s="33"/>
      <c r="D93" s="31" t="s">
        <v>213</v>
      </c>
      <c r="E93" s="31"/>
      <c r="F93" s="31" t="s">
        <v>69</v>
      </c>
      <c r="G93" s="31"/>
      <c r="H93" s="31"/>
      <c r="I93" s="32" t="s">
        <v>492</v>
      </c>
      <c r="J93" s="32"/>
      <c r="K93" s="32"/>
      <c r="L93" s="32"/>
      <c r="M93" s="30">
        <v>4</v>
      </c>
      <c r="N93" s="30"/>
      <c r="O93" s="30"/>
      <c r="P93" s="30"/>
      <c r="Q93" s="30"/>
    </row>
    <row r="94" spans="1:17" s="1" customFormat="1" ht="12.95" customHeight="1" x14ac:dyDescent="0.2">
      <c r="A94" s="33">
        <v>1</v>
      </c>
      <c r="B94" s="33"/>
      <c r="C94" s="33"/>
      <c r="D94" s="31" t="s">
        <v>215</v>
      </c>
      <c r="E94" s="31"/>
      <c r="F94" s="31" t="s">
        <v>117</v>
      </c>
      <c r="G94" s="31"/>
      <c r="H94" s="31"/>
      <c r="I94" s="32" t="s">
        <v>492</v>
      </c>
      <c r="J94" s="32"/>
      <c r="K94" s="32"/>
      <c r="L94" s="32"/>
      <c r="M94" s="30">
        <v>4</v>
      </c>
      <c r="N94" s="30"/>
      <c r="O94" s="30"/>
      <c r="P94" s="30"/>
      <c r="Q94" s="30"/>
    </row>
    <row r="95" spans="1:17" s="1" customFormat="1" ht="12.95" customHeight="1" x14ac:dyDescent="0.2">
      <c r="A95" s="33">
        <v>1</v>
      </c>
      <c r="B95" s="33"/>
      <c r="C95" s="33"/>
      <c r="D95" s="31" t="s">
        <v>220</v>
      </c>
      <c r="E95" s="31"/>
      <c r="F95" s="31" t="s">
        <v>117</v>
      </c>
      <c r="G95" s="31"/>
      <c r="H95" s="31"/>
      <c r="I95" s="32" t="s">
        <v>492</v>
      </c>
      <c r="J95" s="32"/>
      <c r="K95" s="32"/>
      <c r="L95" s="32"/>
      <c r="M95" s="30">
        <v>4</v>
      </c>
      <c r="N95" s="30"/>
      <c r="O95" s="30"/>
      <c r="P95" s="30"/>
      <c r="Q95" s="30"/>
    </row>
    <row r="96" spans="1:17" s="1" customFormat="1" ht="12.95" customHeight="1" x14ac:dyDescent="0.2">
      <c r="A96" s="33">
        <v>1</v>
      </c>
      <c r="B96" s="33"/>
      <c r="C96" s="33"/>
      <c r="D96" s="31" t="s">
        <v>221</v>
      </c>
      <c r="E96" s="31"/>
      <c r="F96" s="31" t="s">
        <v>117</v>
      </c>
      <c r="G96" s="31"/>
      <c r="H96" s="31"/>
      <c r="I96" s="32" t="s">
        <v>492</v>
      </c>
      <c r="J96" s="32"/>
      <c r="K96" s="32"/>
      <c r="L96" s="32"/>
      <c r="M96" s="30">
        <v>4</v>
      </c>
      <c r="N96" s="30"/>
      <c r="O96" s="30"/>
      <c r="P96" s="30"/>
      <c r="Q96" s="30"/>
    </row>
    <row r="97" spans="1:17" s="1" customFormat="1" ht="12.95" customHeight="1" x14ac:dyDescent="0.2">
      <c r="A97" s="30">
        <v>1</v>
      </c>
      <c r="B97" s="30"/>
      <c r="C97" s="30"/>
      <c r="D97" s="31" t="s">
        <v>223</v>
      </c>
      <c r="E97" s="31"/>
      <c r="F97" s="31" t="s">
        <v>117</v>
      </c>
      <c r="G97" s="31"/>
      <c r="H97" s="31"/>
      <c r="I97" s="30">
        <v>1</v>
      </c>
      <c r="J97" s="30"/>
      <c r="K97" s="30"/>
      <c r="L97" s="30"/>
      <c r="M97" s="30">
        <v>4</v>
      </c>
      <c r="N97" s="30"/>
      <c r="O97" s="30"/>
      <c r="P97" s="30"/>
      <c r="Q97" s="30"/>
    </row>
    <row r="98" spans="1:17" s="1" customFormat="1" ht="12.95" customHeight="1" x14ac:dyDescent="0.2">
      <c r="A98" s="33">
        <v>1</v>
      </c>
      <c r="B98" s="33"/>
      <c r="C98" s="33"/>
      <c r="D98" s="31" t="s">
        <v>466</v>
      </c>
      <c r="E98" s="31"/>
      <c r="F98" s="31" t="s">
        <v>117</v>
      </c>
      <c r="G98" s="31"/>
      <c r="H98" s="31"/>
      <c r="I98" s="32" t="s">
        <v>492</v>
      </c>
      <c r="J98" s="32"/>
      <c r="K98" s="32"/>
      <c r="L98" s="32"/>
      <c r="M98" s="30">
        <v>4</v>
      </c>
      <c r="N98" s="30"/>
      <c r="O98" s="30"/>
      <c r="P98" s="30"/>
      <c r="Q98" s="30"/>
    </row>
    <row r="99" spans="1:17" s="1" customFormat="1" ht="12.95" customHeight="1" x14ac:dyDescent="0.2">
      <c r="A99" s="33">
        <v>1</v>
      </c>
      <c r="B99" s="33"/>
      <c r="C99" s="33"/>
      <c r="D99" s="31" t="s">
        <v>227</v>
      </c>
      <c r="E99" s="31"/>
      <c r="F99" s="31" t="s">
        <v>117</v>
      </c>
      <c r="G99" s="31"/>
      <c r="H99" s="31"/>
      <c r="I99" s="32" t="s">
        <v>492</v>
      </c>
      <c r="J99" s="32"/>
      <c r="K99" s="32"/>
      <c r="L99" s="32"/>
      <c r="M99" s="30">
        <v>4</v>
      </c>
      <c r="N99" s="30"/>
      <c r="O99" s="30"/>
      <c r="P99" s="30"/>
      <c r="Q99" s="30"/>
    </row>
    <row r="100" spans="1:17" s="1" customFormat="1" ht="12.95" customHeight="1" x14ac:dyDescent="0.2">
      <c r="A100" s="33">
        <v>1</v>
      </c>
      <c r="B100" s="33"/>
      <c r="C100" s="33"/>
      <c r="D100" s="31" t="s">
        <v>228</v>
      </c>
      <c r="E100" s="31"/>
      <c r="F100" s="31" t="s">
        <v>117</v>
      </c>
      <c r="G100" s="31"/>
      <c r="H100" s="31"/>
      <c r="I100" s="32" t="s">
        <v>492</v>
      </c>
      <c r="J100" s="32"/>
      <c r="K100" s="32"/>
      <c r="L100" s="32"/>
      <c r="M100" s="30">
        <v>4</v>
      </c>
      <c r="N100" s="30"/>
      <c r="O100" s="30"/>
      <c r="P100" s="30"/>
      <c r="Q100" s="30"/>
    </row>
    <row r="101" spans="1:17" s="1" customFormat="1" ht="12.95" customHeight="1" x14ac:dyDescent="0.2">
      <c r="A101" s="30">
        <v>1</v>
      </c>
      <c r="B101" s="30"/>
      <c r="C101" s="30"/>
      <c r="D101" s="31" t="s">
        <v>229</v>
      </c>
      <c r="E101" s="31"/>
      <c r="F101" s="31" t="s">
        <v>117</v>
      </c>
      <c r="G101" s="31"/>
      <c r="H101" s="31"/>
      <c r="I101" s="30">
        <v>1</v>
      </c>
      <c r="J101" s="30"/>
      <c r="K101" s="30"/>
      <c r="L101" s="30"/>
      <c r="M101" s="30">
        <v>4</v>
      </c>
      <c r="N101" s="30"/>
      <c r="O101" s="30"/>
      <c r="P101" s="30"/>
      <c r="Q101" s="30"/>
    </row>
    <row r="102" spans="1:17" s="1" customFormat="1" ht="12.95" customHeight="1" x14ac:dyDescent="0.2">
      <c r="A102" s="30">
        <v>1</v>
      </c>
      <c r="B102" s="30"/>
      <c r="C102" s="30"/>
      <c r="D102" s="31" t="s">
        <v>231</v>
      </c>
      <c r="E102" s="31"/>
      <c r="F102" s="31" t="s">
        <v>117</v>
      </c>
      <c r="G102" s="31"/>
      <c r="H102" s="31"/>
      <c r="I102" s="30">
        <v>1</v>
      </c>
      <c r="J102" s="30"/>
      <c r="K102" s="30"/>
      <c r="L102" s="30"/>
      <c r="M102" s="30">
        <v>4</v>
      </c>
      <c r="N102" s="30"/>
      <c r="O102" s="30"/>
      <c r="P102" s="30"/>
      <c r="Q102" s="30"/>
    </row>
    <row r="103" spans="1:17" s="1" customFormat="1" ht="12.95" customHeight="1" x14ac:dyDescent="0.2">
      <c r="A103" s="30">
        <v>1</v>
      </c>
      <c r="B103" s="30"/>
      <c r="C103" s="30"/>
      <c r="D103" s="31" t="s">
        <v>233</v>
      </c>
      <c r="E103" s="31"/>
      <c r="F103" s="31" t="s">
        <v>117</v>
      </c>
      <c r="G103" s="31"/>
      <c r="H103" s="31"/>
      <c r="I103" s="30">
        <v>1</v>
      </c>
      <c r="J103" s="30"/>
      <c r="K103" s="30"/>
      <c r="L103" s="30"/>
      <c r="M103" s="30">
        <v>4</v>
      </c>
      <c r="N103" s="30"/>
      <c r="O103" s="30"/>
      <c r="P103" s="30"/>
      <c r="Q103" s="30"/>
    </row>
    <row r="104" spans="1:17" s="1" customFormat="1" ht="12.95" customHeight="1" x14ac:dyDescent="0.2">
      <c r="A104" s="33">
        <v>1</v>
      </c>
      <c r="B104" s="33"/>
      <c r="C104" s="33"/>
      <c r="D104" s="31" t="s">
        <v>236</v>
      </c>
      <c r="E104" s="31"/>
      <c r="F104" s="31" t="s">
        <v>117</v>
      </c>
      <c r="G104" s="31"/>
      <c r="H104" s="31"/>
      <c r="I104" s="32" t="s">
        <v>492</v>
      </c>
      <c r="J104" s="32"/>
      <c r="K104" s="32"/>
      <c r="L104" s="32"/>
      <c r="M104" s="30">
        <v>4</v>
      </c>
      <c r="N104" s="30"/>
      <c r="O104" s="30"/>
      <c r="P104" s="30"/>
      <c r="Q104" s="30"/>
    </row>
    <row r="105" spans="1:17" s="1" customFormat="1" ht="12.95" customHeight="1" x14ac:dyDescent="0.2">
      <c r="A105" s="33">
        <v>1</v>
      </c>
      <c r="B105" s="33"/>
      <c r="C105" s="33"/>
      <c r="D105" s="31" t="s">
        <v>237</v>
      </c>
      <c r="E105" s="31"/>
      <c r="F105" s="31" t="s">
        <v>69</v>
      </c>
      <c r="G105" s="31"/>
      <c r="H105" s="31"/>
      <c r="I105" s="32" t="s">
        <v>492</v>
      </c>
      <c r="J105" s="32"/>
      <c r="K105" s="32"/>
      <c r="L105" s="32"/>
      <c r="M105" s="30">
        <v>4</v>
      </c>
      <c r="N105" s="30"/>
      <c r="O105" s="30"/>
      <c r="P105" s="30"/>
      <c r="Q105" s="30"/>
    </row>
    <row r="106" spans="1:17" s="1" customFormat="1" ht="12.95" customHeight="1" x14ac:dyDescent="0.2">
      <c r="A106" s="33">
        <v>1</v>
      </c>
      <c r="B106" s="33"/>
      <c r="C106" s="33"/>
      <c r="D106" s="31" t="s">
        <v>238</v>
      </c>
      <c r="E106" s="31"/>
      <c r="F106" s="31" t="s">
        <v>117</v>
      </c>
      <c r="G106" s="31"/>
      <c r="H106" s="31"/>
      <c r="I106" s="32" t="s">
        <v>492</v>
      </c>
      <c r="J106" s="32"/>
      <c r="K106" s="32"/>
      <c r="L106" s="32"/>
      <c r="M106" s="30">
        <v>4</v>
      </c>
      <c r="N106" s="30"/>
      <c r="O106" s="30"/>
      <c r="P106" s="30"/>
      <c r="Q106" s="30"/>
    </row>
    <row r="107" spans="1:17" s="1" customFormat="1" ht="12.95" customHeight="1" x14ac:dyDescent="0.2">
      <c r="A107" s="33">
        <v>1</v>
      </c>
      <c r="B107" s="33"/>
      <c r="C107" s="33"/>
      <c r="D107" s="31" t="s">
        <v>239</v>
      </c>
      <c r="E107" s="31"/>
      <c r="F107" s="31" t="s">
        <v>69</v>
      </c>
      <c r="G107" s="31"/>
      <c r="H107" s="31"/>
      <c r="I107" s="32" t="s">
        <v>492</v>
      </c>
      <c r="J107" s="32"/>
      <c r="K107" s="32"/>
      <c r="L107" s="32"/>
      <c r="M107" s="30">
        <v>4</v>
      </c>
      <c r="N107" s="30"/>
      <c r="O107" s="30"/>
      <c r="P107" s="30"/>
      <c r="Q107" s="30"/>
    </row>
    <row r="108" spans="1:17" s="1" customFormat="1" ht="12.95" customHeight="1" x14ac:dyDescent="0.2">
      <c r="A108" s="33">
        <v>1</v>
      </c>
      <c r="B108" s="33"/>
      <c r="C108" s="33"/>
      <c r="D108" s="31" t="s">
        <v>241</v>
      </c>
      <c r="E108" s="31"/>
      <c r="F108" s="31" t="s">
        <v>117</v>
      </c>
      <c r="G108" s="31"/>
      <c r="H108" s="31"/>
      <c r="I108" s="32" t="s">
        <v>492</v>
      </c>
      <c r="J108" s="32"/>
      <c r="K108" s="32"/>
      <c r="L108" s="32"/>
      <c r="M108" s="30">
        <v>4</v>
      </c>
      <c r="N108" s="30"/>
      <c r="O108" s="30"/>
      <c r="P108" s="30"/>
      <c r="Q108" s="30"/>
    </row>
    <row r="109" spans="1:17" s="1" customFormat="1" ht="12.95" customHeight="1" x14ac:dyDescent="0.2">
      <c r="A109" s="33">
        <v>1</v>
      </c>
      <c r="B109" s="33"/>
      <c r="C109" s="33"/>
      <c r="D109" s="31" t="s">
        <v>243</v>
      </c>
      <c r="E109" s="31"/>
      <c r="F109" s="31" t="s">
        <v>69</v>
      </c>
      <c r="G109" s="31"/>
      <c r="H109" s="31"/>
      <c r="I109" s="32" t="s">
        <v>492</v>
      </c>
      <c r="J109" s="32"/>
      <c r="K109" s="32"/>
      <c r="L109" s="32"/>
      <c r="M109" s="30">
        <v>4</v>
      </c>
      <c r="N109" s="30"/>
      <c r="O109" s="30"/>
      <c r="P109" s="30"/>
      <c r="Q109" s="30"/>
    </row>
    <row r="110" spans="1:17" s="1" customFormat="1" ht="12.95" customHeight="1" x14ac:dyDescent="0.2">
      <c r="A110" s="33">
        <v>1</v>
      </c>
      <c r="B110" s="33"/>
      <c r="C110" s="33"/>
      <c r="D110" s="31" t="s">
        <v>247</v>
      </c>
      <c r="E110" s="31"/>
      <c r="F110" s="31" t="s">
        <v>117</v>
      </c>
      <c r="G110" s="31"/>
      <c r="H110" s="31"/>
      <c r="I110" s="32" t="s">
        <v>492</v>
      </c>
      <c r="J110" s="32"/>
      <c r="K110" s="32"/>
      <c r="L110" s="32"/>
      <c r="M110" s="30">
        <v>4</v>
      </c>
      <c r="N110" s="30"/>
      <c r="O110" s="30"/>
      <c r="P110" s="30"/>
      <c r="Q110" s="30"/>
    </row>
    <row r="111" spans="1:17" s="1" customFormat="1" ht="12.95" customHeight="1" x14ac:dyDescent="0.2">
      <c r="A111" s="30">
        <v>1</v>
      </c>
      <c r="B111" s="30"/>
      <c r="C111" s="30"/>
      <c r="D111" s="31" t="s">
        <v>463</v>
      </c>
      <c r="E111" s="31"/>
      <c r="F111" s="31" t="s">
        <v>117</v>
      </c>
      <c r="G111" s="31"/>
      <c r="H111" s="31"/>
      <c r="I111" s="30">
        <v>1</v>
      </c>
      <c r="J111" s="30"/>
      <c r="K111" s="30"/>
      <c r="L111" s="30"/>
      <c r="M111" s="30">
        <v>4</v>
      </c>
      <c r="N111" s="30"/>
      <c r="O111" s="30"/>
      <c r="P111" s="30"/>
      <c r="Q111" s="30"/>
    </row>
    <row r="112" spans="1:17" s="1" customFormat="1" ht="12.95" customHeight="1" x14ac:dyDescent="0.2">
      <c r="A112" s="33">
        <v>1</v>
      </c>
      <c r="B112" s="33"/>
      <c r="C112" s="33"/>
      <c r="D112" s="31" t="s">
        <v>69</v>
      </c>
      <c r="E112" s="31"/>
      <c r="F112" s="31" t="s">
        <v>69</v>
      </c>
      <c r="G112" s="31"/>
      <c r="H112" s="31"/>
      <c r="I112" s="30">
        <v>1</v>
      </c>
      <c r="J112" s="30"/>
      <c r="K112" s="30"/>
      <c r="L112" s="30"/>
      <c r="M112" s="30">
        <v>2</v>
      </c>
      <c r="N112" s="30"/>
      <c r="O112" s="30"/>
      <c r="P112" s="30"/>
      <c r="Q112" s="30"/>
    </row>
    <row r="113" spans="1:17" s="1" customFormat="1" ht="12.95" customHeight="1" x14ac:dyDescent="0.2">
      <c r="A113" s="30">
        <v>1</v>
      </c>
      <c r="B113" s="30"/>
      <c r="C113" s="30"/>
      <c r="D113" s="31" t="s">
        <v>248</v>
      </c>
      <c r="E113" s="31"/>
      <c r="F113" s="31" t="s">
        <v>69</v>
      </c>
      <c r="G113" s="31"/>
      <c r="H113" s="31"/>
      <c r="I113" s="30">
        <v>1</v>
      </c>
      <c r="J113" s="30"/>
      <c r="K113" s="30"/>
      <c r="L113" s="30"/>
      <c r="M113" s="30">
        <v>4</v>
      </c>
      <c r="N113" s="30"/>
      <c r="O113" s="30"/>
      <c r="P113" s="30"/>
      <c r="Q113" s="30"/>
    </row>
    <row r="114" spans="1:17" s="1" customFormat="1" ht="12.95" customHeight="1" x14ac:dyDescent="0.2">
      <c r="A114" s="30">
        <v>1</v>
      </c>
      <c r="B114" s="30"/>
      <c r="C114" s="30"/>
      <c r="D114" s="31" t="s">
        <v>250</v>
      </c>
      <c r="E114" s="31"/>
      <c r="F114" s="31" t="s">
        <v>117</v>
      </c>
      <c r="G114" s="31"/>
      <c r="H114" s="31"/>
      <c r="I114" s="30">
        <v>1</v>
      </c>
      <c r="J114" s="30"/>
      <c r="K114" s="30"/>
      <c r="L114" s="30"/>
      <c r="M114" s="30">
        <v>4</v>
      </c>
      <c r="N114" s="30"/>
      <c r="O114" s="30"/>
      <c r="P114" s="30"/>
      <c r="Q114" s="30"/>
    </row>
    <row r="115" spans="1:17" s="1" customFormat="1" ht="12.95" customHeight="1" x14ac:dyDescent="0.2">
      <c r="A115" s="30">
        <v>2</v>
      </c>
      <c r="B115" s="30"/>
      <c r="C115" s="30"/>
      <c r="D115" s="31" t="s">
        <v>874</v>
      </c>
      <c r="E115" s="31"/>
      <c r="F115" s="31" t="s">
        <v>117</v>
      </c>
      <c r="G115" s="31"/>
      <c r="H115" s="31"/>
      <c r="I115" s="30">
        <v>2</v>
      </c>
      <c r="J115" s="30"/>
      <c r="K115" s="30"/>
      <c r="L115" s="30"/>
      <c r="M115" s="32" t="s">
        <v>499</v>
      </c>
      <c r="N115" s="32"/>
      <c r="O115" s="32"/>
      <c r="P115" s="32"/>
      <c r="Q115" s="32"/>
    </row>
    <row r="116" spans="1:17" s="1" customFormat="1" ht="12.95" customHeight="1" x14ac:dyDescent="0.2">
      <c r="A116" s="30">
        <v>1</v>
      </c>
      <c r="B116" s="30"/>
      <c r="C116" s="30"/>
      <c r="D116" s="31" t="s">
        <v>253</v>
      </c>
      <c r="E116" s="31"/>
      <c r="F116" s="31" t="s">
        <v>117</v>
      </c>
      <c r="G116" s="31"/>
      <c r="H116" s="31"/>
      <c r="I116" s="30">
        <v>1</v>
      </c>
      <c r="J116" s="30"/>
      <c r="K116" s="30"/>
      <c r="L116" s="30"/>
      <c r="M116" s="30">
        <v>4</v>
      </c>
      <c r="N116" s="30"/>
      <c r="O116" s="30"/>
      <c r="P116" s="30"/>
      <c r="Q116" s="30"/>
    </row>
    <row r="117" spans="1:17" s="1" customFormat="1" ht="12.95" customHeight="1" x14ac:dyDescent="0.2">
      <c r="A117" s="33">
        <v>1</v>
      </c>
      <c r="B117" s="33"/>
      <c r="C117" s="33"/>
      <c r="D117" s="31" t="s">
        <v>255</v>
      </c>
      <c r="E117" s="31"/>
      <c r="F117" s="31" t="s">
        <v>117</v>
      </c>
      <c r="G117" s="31"/>
      <c r="H117" s="31"/>
      <c r="I117" s="32" t="s">
        <v>492</v>
      </c>
      <c r="J117" s="32"/>
      <c r="K117" s="32"/>
      <c r="L117" s="32"/>
      <c r="M117" s="30">
        <v>4</v>
      </c>
      <c r="N117" s="30"/>
      <c r="O117" s="30"/>
      <c r="P117" s="30"/>
      <c r="Q117" s="30"/>
    </row>
    <row r="118" spans="1:17" s="1" customFormat="1" ht="12.95" customHeight="1" x14ac:dyDescent="0.2">
      <c r="A118" s="33">
        <v>1</v>
      </c>
      <c r="B118" s="33"/>
      <c r="C118" s="33"/>
      <c r="D118" s="31" t="s">
        <v>256</v>
      </c>
      <c r="E118" s="31"/>
      <c r="F118" s="31" t="s">
        <v>117</v>
      </c>
      <c r="G118" s="31"/>
      <c r="H118" s="31"/>
      <c r="I118" s="32" t="s">
        <v>492</v>
      </c>
      <c r="J118" s="32"/>
      <c r="K118" s="32"/>
      <c r="L118" s="32"/>
      <c r="M118" s="30">
        <v>4</v>
      </c>
      <c r="N118" s="30"/>
      <c r="O118" s="30"/>
      <c r="P118" s="30"/>
      <c r="Q118" s="30"/>
    </row>
    <row r="119" spans="1:17" s="1" customFormat="1" ht="12.95" customHeight="1" x14ac:dyDescent="0.2">
      <c r="A119" s="33">
        <v>1</v>
      </c>
      <c r="B119" s="33"/>
      <c r="C119" s="33"/>
      <c r="D119" s="31" t="s">
        <v>259</v>
      </c>
      <c r="E119" s="31"/>
      <c r="F119" s="31" t="s">
        <v>117</v>
      </c>
      <c r="G119" s="31"/>
      <c r="H119" s="31"/>
      <c r="I119" s="32" t="s">
        <v>492</v>
      </c>
      <c r="J119" s="32"/>
      <c r="K119" s="32"/>
      <c r="L119" s="32"/>
      <c r="M119" s="30">
        <v>4</v>
      </c>
      <c r="N119" s="30"/>
      <c r="O119" s="30"/>
      <c r="P119" s="30"/>
      <c r="Q119" s="30"/>
    </row>
    <row r="120" spans="1:17" s="1" customFormat="1" ht="12.95" customHeight="1" x14ac:dyDescent="0.2">
      <c r="A120" s="33">
        <v>1</v>
      </c>
      <c r="B120" s="33"/>
      <c r="C120" s="33"/>
      <c r="D120" s="31" t="s">
        <v>261</v>
      </c>
      <c r="E120" s="31"/>
      <c r="F120" s="31" t="s">
        <v>117</v>
      </c>
      <c r="G120" s="31"/>
      <c r="H120" s="31"/>
      <c r="I120" s="32" t="s">
        <v>492</v>
      </c>
      <c r="J120" s="32"/>
      <c r="K120" s="32"/>
      <c r="L120" s="32"/>
      <c r="M120" s="30">
        <v>4</v>
      </c>
      <c r="N120" s="30"/>
      <c r="O120" s="30"/>
      <c r="P120" s="30"/>
      <c r="Q120" s="30"/>
    </row>
    <row r="121" spans="1:17" s="1" customFormat="1" ht="12.95" customHeight="1" x14ac:dyDescent="0.2">
      <c r="A121" s="30">
        <v>2</v>
      </c>
      <c r="B121" s="30"/>
      <c r="C121" s="30"/>
      <c r="D121" s="31" t="s">
        <v>467</v>
      </c>
      <c r="E121" s="31"/>
      <c r="F121" s="31" t="s">
        <v>117</v>
      </c>
      <c r="G121" s="31"/>
      <c r="H121" s="31"/>
      <c r="I121" s="30">
        <v>1</v>
      </c>
      <c r="J121" s="30"/>
      <c r="K121" s="30"/>
      <c r="L121" s="30"/>
      <c r="M121" s="30">
        <v>4</v>
      </c>
      <c r="N121" s="30"/>
      <c r="O121" s="30"/>
      <c r="P121" s="30"/>
      <c r="Q121" s="30"/>
    </row>
    <row r="122" spans="1:17" s="1" customFormat="1" ht="12.95" customHeight="1" x14ac:dyDescent="0.2">
      <c r="A122" s="33">
        <v>1</v>
      </c>
      <c r="B122" s="33"/>
      <c r="C122" s="33"/>
      <c r="D122" s="31" t="s">
        <v>265</v>
      </c>
      <c r="E122" s="31"/>
      <c r="F122" s="31" t="s">
        <v>117</v>
      </c>
      <c r="G122" s="31"/>
      <c r="H122" s="31"/>
      <c r="I122" s="32" t="s">
        <v>492</v>
      </c>
      <c r="J122" s="32"/>
      <c r="K122" s="32"/>
      <c r="L122" s="32"/>
      <c r="M122" s="30">
        <v>4</v>
      </c>
      <c r="N122" s="30"/>
      <c r="O122" s="30"/>
      <c r="P122" s="30"/>
      <c r="Q122" s="30"/>
    </row>
    <row r="123" spans="1:17" s="1" customFormat="1" ht="12.95" customHeight="1" x14ac:dyDescent="0.2">
      <c r="A123" s="30">
        <v>1</v>
      </c>
      <c r="B123" s="30"/>
      <c r="C123" s="30"/>
      <c r="D123" s="31" t="s">
        <v>266</v>
      </c>
      <c r="E123" s="31"/>
      <c r="F123" s="31" t="s">
        <v>117</v>
      </c>
      <c r="G123" s="31"/>
      <c r="H123" s="31"/>
      <c r="I123" s="30">
        <v>1</v>
      </c>
      <c r="J123" s="30"/>
      <c r="K123" s="30"/>
      <c r="L123" s="30"/>
      <c r="M123" s="30">
        <v>4</v>
      </c>
      <c r="N123" s="30"/>
      <c r="O123" s="30"/>
      <c r="P123" s="30"/>
      <c r="Q123" s="30"/>
    </row>
    <row r="124" spans="1:17" s="1" customFormat="1" ht="12.95" customHeight="1" x14ac:dyDescent="0.2">
      <c r="A124" s="30">
        <v>1</v>
      </c>
      <c r="B124" s="30"/>
      <c r="C124" s="30"/>
      <c r="D124" s="31" t="s">
        <v>268</v>
      </c>
      <c r="E124" s="31"/>
      <c r="F124" s="31" t="s">
        <v>117</v>
      </c>
      <c r="G124" s="31"/>
      <c r="H124" s="31"/>
      <c r="I124" s="32" t="s">
        <v>492</v>
      </c>
      <c r="J124" s="32"/>
      <c r="K124" s="32"/>
      <c r="L124" s="32"/>
      <c r="M124" s="30">
        <v>4</v>
      </c>
      <c r="N124" s="30"/>
      <c r="O124" s="30"/>
      <c r="P124" s="30"/>
      <c r="Q124" s="30"/>
    </row>
    <row r="125" spans="1:17" s="1" customFormat="1" ht="12.95" customHeight="1" x14ac:dyDescent="0.2">
      <c r="A125" s="33">
        <v>1</v>
      </c>
      <c r="B125" s="33"/>
      <c r="C125" s="33"/>
      <c r="D125" s="31" t="s">
        <v>269</v>
      </c>
      <c r="E125" s="31"/>
      <c r="F125" s="31" t="s">
        <v>117</v>
      </c>
      <c r="G125" s="31"/>
      <c r="H125" s="31"/>
      <c r="I125" s="32" t="s">
        <v>492</v>
      </c>
      <c r="J125" s="32"/>
      <c r="K125" s="32"/>
      <c r="L125" s="32"/>
      <c r="M125" s="30">
        <v>4</v>
      </c>
      <c r="N125" s="30"/>
      <c r="O125" s="30"/>
      <c r="P125" s="30"/>
      <c r="Q125" s="30"/>
    </row>
    <row r="126" spans="1:17" s="1" customFormat="1" ht="12.95" customHeight="1" x14ac:dyDescent="0.2">
      <c r="A126" s="30">
        <v>2</v>
      </c>
      <c r="B126" s="30"/>
      <c r="C126" s="30"/>
      <c r="D126" s="31" t="s">
        <v>875</v>
      </c>
      <c r="E126" s="31"/>
      <c r="F126" s="31" t="s">
        <v>117</v>
      </c>
      <c r="G126" s="31"/>
      <c r="H126" s="31"/>
      <c r="I126" s="30">
        <v>1</v>
      </c>
      <c r="J126" s="30"/>
      <c r="K126" s="30"/>
      <c r="L126" s="30"/>
      <c r="M126" s="32" t="s">
        <v>499</v>
      </c>
      <c r="N126" s="32"/>
      <c r="O126" s="32"/>
      <c r="P126" s="32"/>
      <c r="Q126" s="32"/>
    </row>
    <row r="127" spans="1:17" s="1" customFormat="1" ht="12.95" customHeight="1" x14ac:dyDescent="0.2">
      <c r="A127" s="33">
        <v>1</v>
      </c>
      <c r="B127" s="33"/>
      <c r="C127" s="33"/>
      <c r="D127" s="31" t="s">
        <v>270</v>
      </c>
      <c r="E127" s="31"/>
      <c r="F127" s="31" t="s">
        <v>117</v>
      </c>
      <c r="G127" s="31"/>
      <c r="H127" s="31"/>
      <c r="I127" s="32" t="s">
        <v>492</v>
      </c>
      <c r="J127" s="32"/>
      <c r="K127" s="32"/>
      <c r="L127" s="32"/>
      <c r="M127" s="30">
        <v>4</v>
      </c>
      <c r="N127" s="30"/>
      <c r="O127" s="30"/>
      <c r="P127" s="30"/>
      <c r="Q127" s="30"/>
    </row>
    <row r="128" spans="1:17" s="1" customFormat="1" ht="12.95" customHeight="1" x14ac:dyDescent="0.2">
      <c r="A128" s="33">
        <v>1</v>
      </c>
      <c r="B128" s="33"/>
      <c r="C128" s="33"/>
      <c r="D128" s="31" t="s">
        <v>272</v>
      </c>
      <c r="E128" s="31"/>
      <c r="F128" s="31" t="s">
        <v>69</v>
      </c>
      <c r="G128" s="31"/>
      <c r="H128" s="31"/>
      <c r="I128" s="32" t="s">
        <v>492</v>
      </c>
      <c r="J128" s="32"/>
      <c r="K128" s="32"/>
      <c r="L128" s="32"/>
      <c r="M128" s="30">
        <v>4</v>
      </c>
      <c r="N128" s="30"/>
      <c r="O128" s="30"/>
      <c r="P128" s="30"/>
      <c r="Q128" s="30"/>
    </row>
    <row r="129" spans="1:17" s="1" customFormat="1" ht="12.95" customHeight="1" x14ac:dyDescent="0.2">
      <c r="A129" s="33">
        <v>1</v>
      </c>
      <c r="B129" s="33"/>
      <c r="C129" s="33"/>
      <c r="D129" s="31" t="s">
        <v>273</v>
      </c>
      <c r="E129" s="31"/>
      <c r="F129" s="31" t="s">
        <v>69</v>
      </c>
      <c r="G129" s="31"/>
      <c r="H129" s="31"/>
      <c r="I129" s="32" t="s">
        <v>492</v>
      </c>
      <c r="J129" s="32"/>
      <c r="K129" s="32"/>
      <c r="L129" s="32"/>
      <c r="M129" s="30">
        <v>4</v>
      </c>
      <c r="N129" s="30"/>
      <c r="O129" s="30"/>
      <c r="P129" s="30"/>
      <c r="Q129" s="30"/>
    </row>
    <row r="130" spans="1:17" s="1" customFormat="1" ht="12.95" customHeight="1" x14ac:dyDescent="0.2">
      <c r="A130" s="33">
        <v>1</v>
      </c>
      <c r="B130" s="33"/>
      <c r="C130" s="33"/>
      <c r="D130" s="31" t="s">
        <v>274</v>
      </c>
      <c r="E130" s="31"/>
      <c r="F130" s="31" t="s">
        <v>117</v>
      </c>
      <c r="G130" s="31"/>
      <c r="H130" s="31"/>
      <c r="I130" s="32" t="s">
        <v>492</v>
      </c>
      <c r="J130" s="32"/>
      <c r="K130" s="32"/>
      <c r="L130" s="32"/>
      <c r="M130" s="30">
        <v>4</v>
      </c>
      <c r="N130" s="30"/>
      <c r="O130" s="30"/>
      <c r="P130" s="30"/>
      <c r="Q130" s="30"/>
    </row>
    <row r="131" spans="1:17" s="1" customFormat="1" ht="12.95" customHeight="1" x14ac:dyDescent="0.2">
      <c r="A131" s="33">
        <v>1</v>
      </c>
      <c r="B131" s="33"/>
      <c r="C131" s="33"/>
      <c r="D131" s="31" t="s">
        <v>275</v>
      </c>
      <c r="E131" s="31"/>
      <c r="F131" s="31" t="s">
        <v>117</v>
      </c>
      <c r="G131" s="31"/>
      <c r="H131" s="31"/>
      <c r="I131" s="32" t="s">
        <v>492</v>
      </c>
      <c r="J131" s="32"/>
      <c r="K131" s="32"/>
      <c r="L131" s="32"/>
      <c r="M131" s="30">
        <v>4</v>
      </c>
      <c r="N131" s="30"/>
      <c r="O131" s="30"/>
      <c r="P131" s="30"/>
      <c r="Q131" s="30"/>
    </row>
    <row r="132" spans="1:17" s="1" customFormat="1" ht="12.95" customHeight="1" x14ac:dyDescent="0.2">
      <c r="A132" s="33">
        <v>1</v>
      </c>
      <c r="B132" s="33"/>
      <c r="C132" s="33"/>
      <c r="D132" s="31" t="s">
        <v>276</v>
      </c>
      <c r="E132" s="31"/>
      <c r="F132" s="31" t="s">
        <v>117</v>
      </c>
      <c r="G132" s="31"/>
      <c r="H132" s="31"/>
      <c r="I132" s="32" t="s">
        <v>492</v>
      </c>
      <c r="J132" s="32"/>
      <c r="K132" s="32"/>
      <c r="L132" s="32"/>
      <c r="M132" s="30">
        <v>4</v>
      </c>
      <c r="N132" s="30"/>
      <c r="O132" s="30"/>
      <c r="P132" s="30"/>
      <c r="Q132" s="30"/>
    </row>
    <row r="133" spans="1:17" s="1" customFormat="1" ht="12.95" customHeight="1" x14ac:dyDescent="0.2">
      <c r="A133" s="33">
        <v>1</v>
      </c>
      <c r="B133" s="33"/>
      <c r="C133" s="33"/>
      <c r="D133" s="31" t="s">
        <v>276</v>
      </c>
      <c r="E133" s="31"/>
      <c r="F133" s="31" t="s">
        <v>117</v>
      </c>
      <c r="G133" s="31"/>
      <c r="H133" s="31"/>
      <c r="I133" s="32" t="s">
        <v>492</v>
      </c>
      <c r="J133" s="32"/>
      <c r="K133" s="32"/>
      <c r="L133" s="32"/>
      <c r="M133" s="30">
        <v>4</v>
      </c>
      <c r="N133" s="30"/>
      <c r="O133" s="30"/>
      <c r="P133" s="30"/>
      <c r="Q133" s="30"/>
    </row>
    <row r="134" spans="1:17" s="1" customFormat="1" ht="12.95" customHeight="1" x14ac:dyDescent="0.2">
      <c r="A134" s="33">
        <v>1</v>
      </c>
      <c r="B134" s="33"/>
      <c r="C134" s="33"/>
      <c r="D134" s="31" t="s">
        <v>277</v>
      </c>
      <c r="E134" s="31"/>
      <c r="F134" s="31" t="s">
        <v>117</v>
      </c>
      <c r="G134" s="31"/>
      <c r="H134" s="31"/>
      <c r="I134" s="32" t="s">
        <v>492</v>
      </c>
      <c r="J134" s="32"/>
      <c r="K134" s="32"/>
      <c r="L134" s="32"/>
      <c r="M134" s="30">
        <v>4</v>
      </c>
      <c r="N134" s="30"/>
      <c r="O134" s="30"/>
      <c r="P134" s="30"/>
      <c r="Q134" s="30"/>
    </row>
    <row r="135" spans="1:17" s="1" customFormat="1" ht="12.95" customHeight="1" x14ac:dyDescent="0.2">
      <c r="A135" s="33">
        <v>1</v>
      </c>
      <c r="B135" s="33"/>
      <c r="C135" s="33"/>
      <c r="D135" s="31" t="s">
        <v>278</v>
      </c>
      <c r="E135" s="31"/>
      <c r="F135" s="31" t="s">
        <v>117</v>
      </c>
      <c r="G135" s="31"/>
      <c r="H135" s="31"/>
      <c r="I135" s="32" t="s">
        <v>492</v>
      </c>
      <c r="J135" s="32"/>
      <c r="K135" s="32"/>
      <c r="L135" s="32"/>
      <c r="M135" s="30">
        <v>4</v>
      </c>
      <c r="N135" s="30"/>
      <c r="O135" s="30"/>
      <c r="P135" s="30"/>
      <c r="Q135" s="30"/>
    </row>
    <row r="136" spans="1:17" s="1" customFormat="1" ht="12.95" customHeight="1" x14ac:dyDescent="0.2">
      <c r="A136" s="30">
        <v>1</v>
      </c>
      <c r="B136" s="30"/>
      <c r="C136" s="30"/>
      <c r="D136" s="31" t="s">
        <v>279</v>
      </c>
      <c r="E136" s="31"/>
      <c r="F136" s="31" t="s">
        <v>117</v>
      </c>
      <c r="G136" s="31"/>
      <c r="H136" s="31"/>
      <c r="I136" s="30">
        <v>1</v>
      </c>
      <c r="J136" s="30"/>
      <c r="K136" s="30"/>
      <c r="L136" s="30"/>
      <c r="M136" s="30">
        <v>4</v>
      </c>
      <c r="N136" s="30"/>
      <c r="O136" s="30"/>
      <c r="P136" s="30"/>
      <c r="Q136" s="30"/>
    </row>
    <row r="137" spans="1:17" s="1" customFormat="1" ht="12.95" customHeight="1" x14ac:dyDescent="0.2">
      <c r="A137" s="33">
        <v>1</v>
      </c>
      <c r="B137" s="33"/>
      <c r="C137" s="33"/>
      <c r="D137" s="31" t="s">
        <v>282</v>
      </c>
      <c r="E137" s="31"/>
      <c r="F137" s="31" t="s">
        <v>117</v>
      </c>
      <c r="G137" s="31"/>
      <c r="H137" s="31"/>
      <c r="I137" s="32" t="s">
        <v>492</v>
      </c>
      <c r="J137" s="32"/>
      <c r="K137" s="32"/>
      <c r="L137" s="32"/>
      <c r="M137" s="30">
        <v>4</v>
      </c>
      <c r="N137" s="30"/>
      <c r="O137" s="30"/>
      <c r="P137" s="30"/>
      <c r="Q137" s="30"/>
    </row>
    <row r="138" spans="1:17" s="1" customFormat="1" ht="12.95" customHeight="1" x14ac:dyDescent="0.2">
      <c r="A138" s="30">
        <v>2</v>
      </c>
      <c r="B138" s="30"/>
      <c r="C138" s="30"/>
      <c r="D138" s="31" t="s">
        <v>876</v>
      </c>
      <c r="E138" s="31"/>
      <c r="F138" s="31" t="s">
        <v>117</v>
      </c>
      <c r="G138" s="31"/>
      <c r="H138" s="31"/>
      <c r="I138" s="30">
        <v>2</v>
      </c>
      <c r="J138" s="30"/>
      <c r="K138" s="30"/>
      <c r="L138" s="30"/>
      <c r="M138" s="32" t="s">
        <v>499</v>
      </c>
      <c r="N138" s="32"/>
      <c r="O138" s="32"/>
      <c r="P138" s="32"/>
      <c r="Q138" s="32"/>
    </row>
    <row r="139" spans="1:17" s="1" customFormat="1" ht="12.95" customHeight="1" x14ac:dyDescent="0.2">
      <c r="A139" s="33">
        <v>1</v>
      </c>
      <c r="B139" s="33"/>
      <c r="C139" s="33"/>
      <c r="D139" s="31" t="s">
        <v>283</v>
      </c>
      <c r="E139" s="31"/>
      <c r="F139" s="31" t="s">
        <v>69</v>
      </c>
      <c r="G139" s="31"/>
      <c r="H139" s="31"/>
      <c r="I139" s="32" t="s">
        <v>492</v>
      </c>
      <c r="J139" s="32"/>
      <c r="K139" s="32"/>
      <c r="L139" s="32"/>
      <c r="M139" s="30">
        <v>4</v>
      </c>
      <c r="N139" s="30"/>
      <c r="O139" s="30"/>
      <c r="P139" s="30"/>
      <c r="Q139" s="30"/>
    </row>
    <row r="140" spans="1:17" s="1" customFormat="1" ht="12.95" customHeight="1" x14ac:dyDescent="0.2">
      <c r="A140" s="30">
        <v>1</v>
      </c>
      <c r="B140" s="30"/>
      <c r="C140" s="30"/>
      <c r="D140" s="31" t="s">
        <v>284</v>
      </c>
      <c r="E140" s="31"/>
      <c r="F140" s="31" t="s">
        <v>117</v>
      </c>
      <c r="G140" s="31"/>
      <c r="H140" s="31"/>
      <c r="I140" s="32" t="s">
        <v>492</v>
      </c>
      <c r="J140" s="32"/>
      <c r="K140" s="32"/>
      <c r="L140" s="32"/>
      <c r="M140" s="30">
        <v>4</v>
      </c>
      <c r="N140" s="30"/>
      <c r="O140" s="30"/>
      <c r="P140" s="30"/>
      <c r="Q140" s="30"/>
    </row>
    <row r="141" spans="1:17" s="1" customFormat="1" ht="12.95" customHeight="1" x14ac:dyDescent="0.2">
      <c r="A141" s="30">
        <v>1</v>
      </c>
      <c r="B141" s="30"/>
      <c r="C141" s="30"/>
      <c r="D141" s="31" t="s">
        <v>288</v>
      </c>
      <c r="E141" s="31"/>
      <c r="F141" s="31" t="s">
        <v>117</v>
      </c>
      <c r="G141" s="31"/>
      <c r="H141" s="31"/>
      <c r="I141" s="30">
        <v>1</v>
      </c>
      <c r="J141" s="30"/>
      <c r="K141" s="30"/>
      <c r="L141" s="30"/>
      <c r="M141" s="30">
        <v>4</v>
      </c>
      <c r="N141" s="30"/>
      <c r="O141" s="30"/>
      <c r="P141" s="30"/>
      <c r="Q141" s="30"/>
    </row>
    <row r="142" spans="1:17" s="1" customFormat="1" ht="12.95" customHeight="1" x14ac:dyDescent="0.2">
      <c r="A142" s="33">
        <v>1</v>
      </c>
      <c r="B142" s="33"/>
      <c r="C142" s="33"/>
      <c r="D142" s="31" t="s">
        <v>290</v>
      </c>
      <c r="E142" s="31"/>
      <c r="F142" s="31" t="s">
        <v>117</v>
      </c>
      <c r="G142" s="31"/>
      <c r="H142" s="31"/>
      <c r="I142" s="32" t="s">
        <v>492</v>
      </c>
      <c r="J142" s="32"/>
      <c r="K142" s="32"/>
      <c r="L142" s="32"/>
      <c r="M142" s="30">
        <v>4</v>
      </c>
      <c r="N142" s="30"/>
      <c r="O142" s="30"/>
      <c r="P142" s="30"/>
      <c r="Q142" s="30"/>
    </row>
    <row r="143" spans="1:17" s="1" customFormat="1" ht="12.95" customHeight="1" x14ac:dyDescent="0.2">
      <c r="A143" s="30">
        <v>1</v>
      </c>
      <c r="B143" s="30"/>
      <c r="C143" s="30"/>
      <c r="D143" s="31" t="s">
        <v>292</v>
      </c>
      <c r="E143" s="31"/>
      <c r="F143" s="31" t="s">
        <v>117</v>
      </c>
      <c r="G143" s="31"/>
      <c r="H143" s="31"/>
      <c r="I143" s="30">
        <v>1</v>
      </c>
      <c r="J143" s="30"/>
      <c r="K143" s="30"/>
      <c r="L143" s="30"/>
      <c r="M143" s="30">
        <v>4</v>
      </c>
      <c r="N143" s="30"/>
      <c r="O143" s="30"/>
      <c r="P143" s="30"/>
      <c r="Q143" s="30"/>
    </row>
    <row r="144" spans="1:17" s="1" customFormat="1" ht="12.95" customHeight="1" x14ac:dyDescent="0.2">
      <c r="A144" s="30">
        <v>1</v>
      </c>
      <c r="B144" s="30"/>
      <c r="C144" s="30"/>
      <c r="D144" s="31" t="s">
        <v>294</v>
      </c>
      <c r="E144" s="31"/>
      <c r="F144" s="31" t="s">
        <v>117</v>
      </c>
      <c r="G144" s="31"/>
      <c r="H144" s="31"/>
      <c r="I144" s="30">
        <v>1</v>
      </c>
      <c r="J144" s="30"/>
      <c r="K144" s="30"/>
      <c r="L144" s="30"/>
      <c r="M144" s="30">
        <v>4</v>
      </c>
      <c r="N144" s="30"/>
      <c r="O144" s="30"/>
      <c r="P144" s="30"/>
      <c r="Q144" s="30"/>
    </row>
    <row r="145" spans="1:17" s="1" customFormat="1" ht="12.95" customHeight="1" x14ac:dyDescent="0.2">
      <c r="A145" s="33">
        <v>1</v>
      </c>
      <c r="B145" s="33"/>
      <c r="C145" s="33"/>
      <c r="D145" s="31" t="s">
        <v>296</v>
      </c>
      <c r="E145" s="31"/>
      <c r="F145" s="31" t="s">
        <v>117</v>
      </c>
      <c r="G145" s="31"/>
      <c r="H145" s="31"/>
      <c r="I145" s="32" t="s">
        <v>492</v>
      </c>
      <c r="J145" s="32"/>
      <c r="K145" s="32"/>
      <c r="L145" s="32"/>
      <c r="M145" s="30">
        <v>4</v>
      </c>
      <c r="N145" s="30"/>
      <c r="O145" s="30"/>
      <c r="P145" s="30"/>
      <c r="Q145" s="30"/>
    </row>
    <row r="146" spans="1:17" s="1" customFormat="1" ht="12.95" customHeight="1" x14ac:dyDescent="0.2">
      <c r="A146" s="30">
        <v>2</v>
      </c>
      <c r="B146" s="30"/>
      <c r="C146" s="30"/>
      <c r="D146" s="31" t="s">
        <v>877</v>
      </c>
      <c r="E146" s="31"/>
      <c r="F146" s="31" t="s">
        <v>117</v>
      </c>
      <c r="G146" s="31"/>
      <c r="H146" s="31"/>
      <c r="I146" s="30">
        <v>1</v>
      </c>
      <c r="J146" s="30"/>
      <c r="K146" s="30"/>
      <c r="L146" s="30"/>
      <c r="M146" s="32" t="s">
        <v>499</v>
      </c>
      <c r="N146" s="32"/>
      <c r="O146" s="32"/>
      <c r="P146" s="32"/>
      <c r="Q146" s="32"/>
    </row>
    <row r="147" spans="1:17" s="1" customFormat="1" ht="12.95" customHeight="1" x14ac:dyDescent="0.2">
      <c r="A147" s="30">
        <v>2</v>
      </c>
      <c r="B147" s="30"/>
      <c r="C147" s="30"/>
      <c r="D147" s="31" t="s">
        <v>878</v>
      </c>
      <c r="E147" s="31"/>
      <c r="F147" s="31" t="s">
        <v>117</v>
      </c>
      <c r="G147" s="31"/>
      <c r="H147" s="31"/>
      <c r="I147" s="30">
        <v>3</v>
      </c>
      <c r="J147" s="30"/>
      <c r="K147" s="30"/>
      <c r="L147" s="30"/>
      <c r="M147" s="32" t="s">
        <v>499</v>
      </c>
      <c r="N147" s="32"/>
      <c r="O147" s="32"/>
      <c r="P147" s="32"/>
      <c r="Q147" s="32"/>
    </row>
    <row r="148" spans="1:17" s="1" customFormat="1" ht="12.95" customHeight="1" x14ac:dyDescent="0.2">
      <c r="A148" s="33">
        <v>1</v>
      </c>
      <c r="B148" s="33"/>
      <c r="C148" s="33"/>
      <c r="D148" s="31" t="s">
        <v>299</v>
      </c>
      <c r="E148" s="31"/>
      <c r="F148" s="31" t="s">
        <v>117</v>
      </c>
      <c r="G148" s="31"/>
      <c r="H148" s="31"/>
      <c r="I148" s="32" t="s">
        <v>492</v>
      </c>
      <c r="J148" s="32"/>
      <c r="K148" s="32"/>
      <c r="L148" s="32"/>
      <c r="M148" s="30">
        <v>4</v>
      </c>
      <c r="N148" s="30"/>
      <c r="O148" s="30"/>
      <c r="P148" s="30"/>
      <c r="Q148" s="30"/>
    </row>
    <row r="149" spans="1:17" s="1" customFormat="1" ht="12.95" customHeight="1" x14ac:dyDescent="0.2">
      <c r="A149" s="33">
        <v>1</v>
      </c>
      <c r="B149" s="33"/>
      <c r="C149" s="33"/>
      <c r="D149" s="31" t="s">
        <v>309</v>
      </c>
      <c r="E149" s="31"/>
      <c r="F149" s="31" t="s">
        <v>117</v>
      </c>
      <c r="G149" s="31"/>
      <c r="H149" s="31"/>
      <c r="I149" s="32" t="s">
        <v>492</v>
      </c>
      <c r="J149" s="32"/>
      <c r="K149" s="32"/>
      <c r="L149" s="32"/>
      <c r="M149" s="30">
        <v>2</v>
      </c>
      <c r="N149" s="30"/>
      <c r="O149" s="30"/>
      <c r="P149" s="30"/>
      <c r="Q149" s="30"/>
    </row>
    <row r="150" spans="1:17" s="1" customFormat="1" ht="12.95" customHeight="1" x14ac:dyDescent="0.2">
      <c r="A150" s="30">
        <v>1</v>
      </c>
      <c r="B150" s="30"/>
      <c r="C150" s="30"/>
      <c r="D150" s="31" t="s">
        <v>879</v>
      </c>
      <c r="E150" s="31"/>
      <c r="F150" s="31" t="s">
        <v>117</v>
      </c>
      <c r="G150" s="31"/>
      <c r="H150" s="31"/>
      <c r="I150" s="30">
        <v>1</v>
      </c>
      <c r="J150" s="30"/>
      <c r="K150" s="30"/>
      <c r="L150" s="30"/>
      <c r="M150" s="32" t="s">
        <v>499</v>
      </c>
      <c r="N150" s="32"/>
      <c r="O150" s="32"/>
      <c r="P150" s="32"/>
      <c r="Q150" s="32"/>
    </row>
    <row r="151" spans="1:17" s="1" customFormat="1" ht="12.95" customHeight="1" x14ac:dyDescent="0.2">
      <c r="A151" s="33">
        <v>1</v>
      </c>
      <c r="B151" s="33"/>
      <c r="C151" s="33"/>
      <c r="D151" s="31" t="s">
        <v>310</v>
      </c>
      <c r="E151" s="31"/>
      <c r="F151" s="31" t="s">
        <v>117</v>
      </c>
      <c r="G151" s="31"/>
      <c r="H151" s="31"/>
      <c r="I151" s="32" t="s">
        <v>492</v>
      </c>
      <c r="J151" s="32"/>
      <c r="K151" s="32"/>
      <c r="L151" s="32"/>
      <c r="M151" s="30">
        <v>4</v>
      </c>
      <c r="N151" s="30"/>
      <c r="O151" s="30"/>
      <c r="P151" s="30"/>
      <c r="Q151" s="30"/>
    </row>
    <row r="152" spans="1:17" s="1" customFormat="1" ht="12.95" customHeight="1" x14ac:dyDescent="0.2">
      <c r="A152" s="30">
        <v>1</v>
      </c>
      <c r="B152" s="30"/>
      <c r="C152" s="30"/>
      <c r="D152" s="31" t="s">
        <v>880</v>
      </c>
      <c r="E152" s="31"/>
      <c r="F152" s="31" t="s">
        <v>117</v>
      </c>
      <c r="G152" s="31"/>
      <c r="H152" s="31"/>
      <c r="I152" s="30">
        <v>1</v>
      </c>
      <c r="J152" s="30"/>
      <c r="K152" s="30"/>
      <c r="L152" s="30"/>
      <c r="M152" s="32" t="s">
        <v>499</v>
      </c>
      <c r="N152" s="32"/>
      <c r="O152" s="32"/>
      <c r="P152" s="32"/>
      <c r="Q152" s="32"/>
    </row>
    <row r="153" spans="1:17" s="1" customFormat="1" ht="12.95" customHeight="1" x14ac:dyDescent="0.2">
      <c r="A153" s="30">
        <v>1</v>
      </c>
      <c r="B153" s="30"/>
      <c r="C153" s="30"/>
      <c r="D153" s="31" t="s">
        <v>312</v>
      </c>
      <c r="E153" s="31"/>
      <c r="F153" s="31" t="s">
        <v>117</v>
      </c>
      <c r="G153" s="31"/>
      <c r="H153" s="31"/>
      <c r="I153" s="30">
        <v>1</v>
      </c>
      <c r="J153" s="30"/>
      <c r="K153" s="30"/>
      <c r="L153" s="30"/>
      <c r="M153" s="30">
        <v>4</v>
      </c>
      <c r="N153" s="30"/>
      <c r="O153" s="30"/>
      <c r="P153" s="30"/>
      <c r="Q153" s="30"/>
    </row>
    <row r="154" spans="1:17" s="1" customFormat="1" ht="12.95" customHeight="1" x14ac:dyDescent="0.2">
      <c r="A154" s="33">
        <v>1</v>
      </c>
      <c r="B154" s="33"/>
      <c r="C154" s="33"/>
      <c r="D154" s="31" t="s">
        <v>313</v>
      </c>
      <c r="E154" s="31"/>
      <c r="F154" s="31" t="s">
        <v>117</v>
      </c>
      <c r="G154" s="31"/>
      <c r="H154" s="31"/>
      <c r="I154" s="32" t="s">
        <v>492</v>
      </c>
      <c r="J154" s="32"/>
      <c r="K154" s="32"/>
      <c r="L154" s="32"/>
      <c r="M154" s="30">
        <v>4</v>
      </c>
      <c r="N154" s="30"/>
      <c r="O154" s="30"/>
      <c r="P154" s="30"/>
      <c r="Q154" s="30"/>
    </row>
    <row r="155" spans="1:17" s="1" customFormat="1" ht="12.95" customHeight="1" x14ac:dyDescent="0.2">
      <c r="A155" s="30">
        <v>2</v>
      </c>
      <c r="B155" s="30"/>
      <c r="C155" s="30"/>
      <c r="D155" s="31" t="s">
        <v>881</v>
      </c>
      <c r="E155" s="31"/>
      <c r="F155" s="31" t="s">
        <v>117</v>
      </c>
      <c r="G155" s="31"/>
      <c r="H155" s="31"/>
      <c r="I155" s="30">
        <v>1</v>
      </c>
      <c r="J155" s="30"/>
      <c r="K155" s="30"/>
      <c r="L155" s="30"/>
      <c r="M155" s="32" t="s">
        <v>499</v>
      </c>
      <c r="N155" s="32"/>
      <c r="O155" s="32"/>
      <c r="P155" s="32"/>
      <c r="Q155" s="32"/>
    </row>
    <row r="156" spans="1:17" s="1" customFormat="1" ht="12.95" customHeight="1" x14ac:dyDescent="0.2">
      <c r="A156" s="30">
        <v>1</v>
      </c>
      <c r="B156" s="30"/>
      <c r="C156" s="30"/>
      <c r="D156" s="31" t="s">
        <v>317</v>
      </c>
      <c r="E156" s="31"/>
      <c r="F156" s="31" t="s">
        <v>117</v>
      </c>
      <c r="G156" s="31"/>
      <c r="H156" s="31"/>
      <c r="I156" s="30">
        <v>1</v>
      </c>
      <c r="J156" s="30"/>
      <c r="K156" s="30"/>
      <c r="L156" s="30"/>
      <c r="M156" s="30">
        <v>4</v>
      </c>
      <c r="N156" s="30"/>
      <c r="O156" s="30"/>
      <c r="P156" s="30"/>
      <c r="Q156" s="30"/>
    </row>
    <row r="157" spans="1:17" s="1" customFormat="1" ht="12.95" customHeight="1" x14ac:dyDescent="0.2">
      <c r="A157" s="30">
        <v>1</v>
      </c>
      <c r="B157" s="30"/>
      <c r="C157" s="30"/>
      <c r="D157" s="31" t="s">
        <v>319</v>
      </c>
      <c r="E157" s="31"/>
      <c r="F157" s="31" t="s">
        <v>69</v>
      </c>
      <c r="G157" s="31"/>
      <c r="H157" s="31"/>
      <c r="I157" s="30">
        <v>1</v>
      </c>
      <c r="J157" s="30"/>
      <c r="K157" s="30"/>
      <c r="L157" s="30"/>
      <c r="M157" s="30">
        <v>4</v>
      </c>
      <c r="N157" s="30"/>
      <c r="O157" s="30"/>
      <c r="P157" s="30"/>
      <c r="Q157" s="30"/>
    </row>
    <row r="158" spans="1:17" s="1" customFormat="1" ht="12.95" customHeight="1" x14ac:dyDescent="0.2">
      <c r="A158" s="33">
        <v>1</v>
      </c>
      <c r="B158" s="33"/>
      <c r="C158" s="33"/>
      <c r="D158" s="31" t="s">
        <v>321</v>
      </c>
      <c r="E158" s="31"/>
      <c r="F158" s="31" t="s">
        <v>117</v>
      </c>
      <c r="G158" s="31"/>
      <c r="H158" s="31"/>
      <c r="I158" s="32" t="s">
        <v>492</v>
      </c>
      <c r="J158" s="32"/>
      <c r="K158" s="32"/>
      <c r="L158" s="32"/>
      <c r="M158" s="30">
        <v>4</v>
      </c>
      <c r="N158" s="30"/>
      <c r="O158" s="30"/>
      <c r="P158" s="30"/>
      <c r="Q158" s="30"/>
    </row>
    <row r="159" spans="1:17" s="1" customFormat="1" ht="12.95" customHeight="1" x14ac:dyDescent="0.2">
      <c r="A159" s="33">
        <v>1</v>
      </c>
      <c r="B159" s="33"/>
      <c r="C159" s="33"/>
      <c r="D159" s="31" t="s">
        <v>322</v>
      </c>
      <c r="E159" s="31"/>
      <c r="F159" s="31" t="s">
        <v>117</v>
      </c>
      <c r="G159" s="31"/>
      <c r="H159" s="31"/>
      <c r="I159" s="32" t="s">
        <v>492</v>
      </c>
      <c r="J159" s="32"/>
      <c r="K159" s="32"/>
      <c r="L159" s="32"/>
      <c r="M159" s="30">
        <v>4</v>
      </c>
      <c r="N159" s="30"/>
      <c r="O159" s="30"/>
      <c r="P159" s="30"/>
      <c r="Q159" s="30"/>
    </row>
    <row r="160" spans="1:17" s="1" customFormat="1" ht="12.95" customHeight="1" x14ac:dyDescent="0.2">
      <c r="A160" s="33">
        <v>1</v>
      </c>
      <c r="B160" s="33"/>
      <c r="C160" s="33"/>
      <c r="D160" s="31" t="s">
        <v>323</v>
      </c>
      <c r="E160" s="31"/>
      <c r="F160" s="31" t="s">
        <v>117</v>
      </c>
      <c r="G160" s="31"/>
      <c r="H160" s="31"/>
      <c r="I160" s="32" t="s">
        <v>492</v>
      </c>
      <c r="J160" s="32"/>
      <c r="K160" s="32"/>
      <c r="L160" s="32"/>
      <c r="M160" s="30">
        <v>4</v>
      </c>
      <c r="N160" s="30"/>
      <c r="O160" s="30"/>
      <c r="P160" s="30"/>
      <c r="Q160" s="30"/>
    </row>
    <row r="161" spans="1:17" s="1" customFormat="1" ht="12.95" customHeight="1" x14ac:dyDescent="0.2">
      <c r="A161" s="33">
        <v>1</v>
      </c>
      <c r="B161" s="33"/>
      <c r="C161" s="33"/>
      <c r="D161" s="31" t="s">
        <v>325</v>
      </c>
      <c r="E161" s="31"/>
      <c r="F161" s="31" t="s">
        <v>69</v>
      </c>
      <c r="G161" s="31"/>
      <c r="H161" s="31"/>
      <c r="I161" s="32" t="s">
        <v>492</v>
      </c>
      <c r="J161" s="32"/>
      <c r="K161" s="32"/>
      <c r="L161" s="32"/>
      <c r="M161" s="30">
        <v>4</v>
      </c>
      <c r="N161" s="30"/>
      <c r="O161" s="30"/>
      <c r="P161" s="30"/>
      <c r="Q161" s="30"/>
    </row>
    <row r="162" spans="1:17" s="1" customFormat="1" ht="12.95" customHeight="1" x14ac:dyDescent="0.2">
      <c r="A162" s="33">
        <v>1</v>
      </c>
      <c r="B162" s="33"/>
      <c r="C162" s="33"/>
      <c r="D162" s="31" t="s">
        <v>326</v>
      </c>
      <c r="E162" s="31"/>
      <c r="F162" s="31" t="s">
        <v>117</v>
      </c>
      <c r="G162" s="31"/>
      <c r="H162" s="31"/>
      <c r="I162" s="32" t="s">
        <v>492</v>
      </c>
      <c r="J162" s="32"/>
      <c r="K162" s="32"/>
      <c r="L162" s="32"/>
      <c r="M162" s="30">
        <v>4</v>
      </c>
      <c r="N162" s="30"/>
      <c r="O162" s="30"/>
      <c r="P162" s="30"/>
      <c r="Q162" s="30"/>
    </row>
    <row r="163" spans="1:17" s="1" customFormat="1" ht="12.95" customHeight="1" x14ac:dyDescent="0.2">
      <c r="A163" s="30">
        <v>1</v>
      </c>
      <c r="B163" s="30"/>
      <c r="C163" s="30"/>
      <c r="D163" s="31" t="s">
        <v>882</v>
      </c>
      <c r="E163" s="31"/>
      <c r="F163" s="31" t="s">
        <v>117</v>
      </c>
      <c r="G163" s="31"/>
      <c r="H163" s="31"/>
      <c r="I163" s="30">
        <v>1</v>
      </c>
      <c r="J163" s="30"/>
      <c r="K163" s="30"/>
      <c r="L163" s="30"/>
      <c r="M163" s="32" t="s">
        <v>499</v>
      </c>
      <c r="N163" s="32"/>
      <c r="O163" s="32"/>
      <c r="P163" s="32"/>
      <c r="Q163" s="32"/>
    </row>
    <row r="164" spans="1:17" s="1" customFormat="1" ht="12.95" customHeight="1" x14ac:dyDescent="0.2">
      <c r="A164" s="30">
        <v>1</v>
      </c>
      <c r="B164" s="30"/>
      <c r="C164" s="30"/>
      <c r="D164" s="31" t="s">
        <v>327</v>
      </c>
      <c r="E164" s="31"/>
      <c r="F164" s="31" t="s">
        <v>117</v>
      </c>
      <c r="G164" s="31"/>
      <c r="H164" s="31"/>
      <c r="I164" s="30">
        <v>1</v>
      </c>
      <c r="J164" s="30"/>
      <c r="K164" s="30"/>
      <c r="L164" s="30"/>
      <c r="M164" s="30">
        <v>4</v>
      </c>
      <c r="N164" s="30"/>
      <c r="O164" s="30"/>
      <c r="P164" s="30"/>
      <c r="Q164" s="30"/>
    </row>
    <row r="165" spans="1:17" s="1" customFormat="1" ht="12.95" customHeight="1" x14ac:dyDescent="0.2">
      <c r="A165" s="33">
        <v>1</v>
      </c>
      <c r="B165" s="33"/>
      <c r="C165" s="33"/>
      <c r="D165" s="31" t="s">
        <v>329</v>
      </c>
      <c r="E165" s="31"/>
      <c r="F165" s="31" t="s">
        <v>117</v>
      </c>
      <c r="G165" s="31"/>
      <c r="H165" s="31"/>
      <c r="I165" s="32" t="s">
        <v>492</v>
      </c>
      <c r="J165" s="32"/>
      <c r="K165" s="32"/>
      <c r="L165" s="32"/>
      <c r="M165" s="30">
        <v>4</v>
      </c>
      <c r="N165" s="30"/>
      <c r="O165" s="30"/>
      <c r="P165" s="30"/>
      <c r="Q165" s="30"/>
    </row>
    <row r="166" spans="1:17" s="1" customFormat="1" ht="12.95" customHeight="1" x14ac:dyDescent="0.2">
      <c r="A166" s="33">
        <v>1</v>
      </c>
      <c r="B166" s="33"/>
      <c r="C166" s="33"/>
      <c r="D166" s="31" t="s">
        <v>331</v>
      </c>
      <c r="E166" s="31"/>
      <c r="F166" s="31" t="s">
        <v>117</v>
      </c>
      <c r="G166" s="31"/>
      <c r="H166" s="31"/>
      <c r="I166" s="32" t="s">
        <v>492</v>
      </c>
      <c r="J166" s="32"/>
      <c r="K166" s="32"/>
      <c r="L166" s="32"/>
      <c r="M166" s="30">
        <v>4</v>
      </c>
      <c r="N166" s="30"/>
      <c r="O166" s="30"/>
      <c r="P166" s="30"/>
      <c r="Q166" s="30"/>
    </row>
    <row r="167" spans="1:17" s="1" customFormat="1" ht="12.95" customHeight="1" x14ac:dyDescent="0.2">
      <c r="A167" s="30">
        <v>1</v>
      </c>
      <c r="B167" s="30"/>
      <c r="C167" s="30"/>
      <c r="D167" s="31" t="s">
        <v>883</v>
      </c>
      <c r="E167" s="31"/>
      <c r="F167" s="31" t="s">
        <v>117</v>
      </c>
      <c r="G167" s="31"/>
      <c r="H167" s="31"/>
      <c r="I167" s="30">
        <v>1</v>
      </c>
      <c r="J167" s="30"/>
      <c r="K167" s="30"/>
      <c r="L167" s="30"/>
      <c r="M167" s="32" t="s">
        <v>499</v>
      </c>
      <c r="N167" s="32"/>
      <c r="O167" s="32"/>
      <c r="P167" s="32"/>
      <c r="Q167" s="32"/>
    </row>
    <row r="168" spans="1:17" s="1" customFormat="1" ht="12.95" customHeight="1" x14ac:dyDescent="0.2">
      <c r="A168" s="33">
        <v>1</v>
      </c>
      <c r="B168" s="33"/>
      <c r="C168" s="33"/>
      <c r="D168" s="31" t="s">
        <v>332</v>
      </c>
      <c r="E168" s="31"/>
      <c r="F168" s="31" t="s">
        <v>117</v>
      </c>
      <c r="G168" s="31"/>
      <c r="H168" s="31"/>
      <c r="I168" s="32" t="s">
        <v>492</v>
      </c>
      <c r="J168" s="32"/>
      <c r="K168" s="32"/>
      <c r="L168" s="32"/>
      <c r="M168" s="30">
        <v>4</v>
      </c>
      <c r="N168" s="30"/>
      <c r="O168" s="30"/>
      <c r="P168" s="30"/>
      <c r="Q168" s="30"/>
    </row>
    <row r="169" spans="1:17" s="1" customFormat="1" ht="12.95" customHeight="1" x14ac:dyDescent="0.2">
      <c r="A169" s="30">
        <v>1</v>
      </c>
      <c r="B169" s="30"/>
      <c r="C169" s="30"/>
      <c r="D169" s="31" t="s">
        <v>335</v>
      </c>
      <c r="E169" s="31"/>
      <c r="F169" s="31" t="s">
        <v>117</v>
      </c>
      <c r="G169" s="31"/>
      <c r="H169" s="31"/>
      <c r="I169" s="30">
        <v>1</v>
      </c>
      <c r="J169" s="30"/>
      <c r="K169" s="30"/>
      <c r="L169" s="30"/>
      <c r="M169" s="30">
        <v>4</v>
      </c>
      <c r="N169" s="30"/>
      <c r="O169" s="30"/>
      <c r="P169" s="30"/>
      <c r="Q169" s="30"/>
    </row>
    <row r="170" spans="1:17" s="1" customFormat="1" ht="12.95" customHeight="1" x14ac:dyDescent="0.2">
      <c r="A170" s="30">
        <v>1</v>
      </c>
      <c r="B170" s="30"/>
      <c r="C170" s="30"/>
      <c r="D170" s="31" t="s">
        <v>337</v>
      </c>
      <c r="E170" s="31"/>
      <c r="F170" s="31" t="s">
        <v>69</v>
      </c>
      <c r="G170" s="31"/>
      <c r="H170" s="31"/>
      <c r="I170" s="30">
        <v>1</v>
      </c>
      <c r="J170" s="30"/>
      <c r="K170" s="30"/>
      <c r="L170" s="30"/>
      <c r="M170" s="30">
        <v>4</v>
      </c>
      <c r="N170" s="30"/>
      <c r="O170" s="30"/>
      <c r="P170" s="30"/>
      <c r="Q170" s="30"/>
    </row>
    <row r="171" spans="1:17" s="1" customFormat="1" ht="12.95" customHeight="1" x14ac:dyDescent="0.2">
      <c r="A171" s="30">
        <v>2</v>
      </c>
      <c r="B171" s="30"/>
      <c r="C171" s="30"/>
      <c r="D171" s="31" t="s">
        <v>469</v>
      </c>
      <c r="E171" s="31"/>
      <c r="F171" s="31" t="s">
        <v>117</v>
      </c>
      <c r="G171" s="31"/>
      <c r="H171" s="31"/>
      <c r="I171" s="30">
        <v>1</v>
      </c>
      <c r="J171" s="30"/>
      <c r="K171" s="30"/>
      <c r="L171" s="30"/>
      <c r="M171" s="30">
        <v>4</v>
      </c>
      <c r="N171" s="30"/>
      <c r="O171" s="30"/>
      <c r="P171" s="30"/>
      <c r="Q171" s="30"/>
    </row>
    <row r="172" spans="1:17" s="1" customFormat="1" ht="12.95" customHeight="1" x14ac:dyDescent="0.2">
      <c r="A172" s="33">
        <v>1</v>
      </c>
      <c r="B172" s="33"/>
      <c r="C172" s="33"/>
      <c r="D172" s="31" t="s">
        <v>465</v>
      </c>
      <c r="E172" s="31"/>
      <c r="F172" s="31" t="s">
        <v>117</v>
      </c>
      <c r="G172" s="31"/>
      <c r="H172" s="31"/>
      <c r="I172" s="32" t="s">
        <v>492</v>
      </c>
      <c r="J172" s="32"/>
      <c r="K172" s="32"/>
      <c r="L172" s="32"/>
      <c r="M172" s="30">
        <v>4</v>
      </c>
      <c r="N172" s="30"/>
      <c r="O172" s="30"/>
      <c r="P172" s="30"/>
      <c r="Q172" s="30"/>
    </row>
    <row r="173" spans="1:17" s="1" customFormat="1" ht="12.95" customHeight="1" x14ac:dyDescent="0.2">
      <c r="A173" s="33">
        <v>1</v>
      </c>
      <c r="B173" s="33"/>
      <c r="C173" s="33"/>
      <c r="D173" s="31" t="s">
        <v>339</v>
      </c>
      <c r="E173" s="31"/>
      <c r="F173" s="31" t="s">
        <v>117</v>
      </c>
      <c r="G173" s="31"/>
      <c r="H173" s="31"/>
      <c r="I173" s="32" t="s">
        <v>492</v>
      </c>
      <c r="J173" s="32"/>
      <c r="K173" s="32"/>
      <c r="L173" s="32"/>
      <c r="M173" s="30">
        <v>4</v>
      </c>
      <c r="N173" s="30"/>
      <c r="O173" s="30"/>
      <c r="P173" s="30"/>
      <c r="Q173" s="30"/>
    </row>
    <row r="174" spans="1:17" s="1" customFormat="1" ht="12.95" customHeight="1" x14ac:dyDescent="0.2">
      <c r="A174" s="33">
        <v>1</v>
      </c>
      <c r="B174" s="33"/>
      <c r="C174" s="33"/>
      <c r="D174" s="31" t="s">
        <v>341</v>
      </c>
      <c r="E174" s="31"/>
      <c r="F174" s="31" t="s">
        <v>117</v>
      </c>
      <c r="G174" s="31"/>
      <c r="H174" s="31"/>
      <c r="I174" s="32" t="s">
        <v>492</v>
      </c>
      <c r="J174" s="32"/>
      <c r="K174" s="32"/>
      <c r="L174" s="32"/>
      <c r="M174" s="30">
        <v>4</v>
      </c>
      <c r="N174" s="30"/>
      <c r="O174" s="30"/>
      <c r="P174" s="30"/>
      <c r="Q174" s="30"/>
    </row>
    <row r="175" spans="1:17" s="1" customFormat="1" ht="9.9499999999999993" customHeight="1" x14ac:dyDescent="0.2"/>
    <row r="176" spans="1:17" s="1" customFormat="1" ht="11.1" customHeight="1" x14ac:dyDescent="0.2"/>
    <row r="177" s="1" customFormat="1" ht="23.1" customHeight="1" x14ac:dyDescent="0.2"/>
    <row r="178" s="1" customFormat="1" ht="11.1" customHeight="1" x14ac:dyDescent="0.2"/>
    <row r="179" s="1" customFormat="1" ht="11.1" customHeight="1" x14ac:dyDescent="0.2"/>
    <row r="180" s="1" customFormat="1" ht="11.1" customHeight="1" x14ac:dyDescent="0.2"/>
    <row r="181" s="1" customFormat="1" ht="11.1" customHeight="1" x14ac:dyDescent="0.2"/>
    <row r="182" s="1" customFormat="1" ht="11.1" customHeight="1" x14ac:dyDescent="0.2"/>
    <row r="183" s="1" customFormat="1" ht="11.1" customHeight="1" x14ac:dyDescent="0.2"/>
    <row r="184" s="1" customFormat="1" ht="11.1" customHeight="1" x14ac:dyDescent="0.2"/>
    <row r="185" s="1" customFormat="1" ht="11.1" customHeight="1" x14ac:dyDescent="0.2"/>
    <row r="186" s="1" customFormat="1" ht="11.1" customHeight="1" x14ac:dyDescent="0.2"/>
    <row r="187" s="1" customFormat="1" ht="11.1" customHeight="1" x14ac:dyDescent="0.2"/>
    <row r="188" s="1" customFormat="1" ht="11.1" customHeight="1" x14ac:dyDescent="0.2"/>
    <row r="189" s="1" customFormat="1" ht="11.1" customHeight="1" x14ac:dyDescent="0.2"/>
    <row r="190" s="1" customFormat="1" ht="11.1" customHeight="1" x14ac:dyDescent="0.2"/>
    <row r="191" s="1" customFormat="1" ht="11.1" customHeight="1" x14ac:dyDescent="0.2"/>
    <row r="192" s="1" customFormat="1" ht="11.1" customHeight="1" x14ac:dyDescent="0.2"/>
    <row r="193" s="1" customFormat="1" ht="11.1" customHeight="1" x14ac:dyDescent="0.2"/>
    <row r="194" s="1" customFormat="1" ht="11.1" customHeight="1" x14ac:dyDescent="0.2"/>
    <row r="195" s="1" customFormat="1" ht="11.1" customHeight="1" x14ac:dyDescent="0.2"/>
    <row r="196" s="1" customFormat="1" ht="11.1" customHeight="1" x14ac:dyDescent="0.2"/>
    <row r="197" s="1" customFormat="1" ht="11.1" customHeight="1" x14ac:dyDescent="0.2"/>
    <row r="198" s="1" customFormat="1" ht="11.1" customHeight="1" x14ac:dyDescent="0.2"/>
    <row r="199" s="1" customFormat="1" ht="11.1" customHeight="1" x14ac:dyDescent="0.2"/>
    <row r="200" s="1" customFormat="1" ht="11.1" customHeight="1" x14ac:dyDescent="0.2"/>
    <row r="201" s="1" customFormat="1" ht="11.1" customHeight="1" x14ac:dyDescent="0.2"/>
    <row r="202" s="1" customFormat="1" ht="11.1" customHeight="1" x14ac:dyDescent="0.2"/>
    <row r="203" s="1" customFormat="1" ht="11.1" customHeight="1" x14ac:dyDescent="0.2"/>
    <row r="204" s="1" customFormat="1" ht="11.1" customHeight="1" x14ac:dyDescent="0.2"/>
    <row r="205" s="1" customFormat="1" ht="11.1" customHeight="1" x14ac:dyDescent="0.2"/>
    <row r="206" s="1" customFormat="1" ht="11.1" customHeight="1" x14ac:dyDescent="0.2"/>
  </sheetData>
  <mergeCells count="834">
    <mergeCell ref="A173:C173"/>
    <mergeCell ref="D173:E173"/>
    <mergeCell ref="F173:H173"/>
    <mergeCell ref="I173:L173"/>
    <mergeCell ref="M173:Q173"/>
    <mergeCell ref="A174:C174"/>
    <mergeCell ref="D174:E174"/>
    <mergeCell ref="F174:H174"/>
    <mergeCell ref="I174:L174"/>
    <mergeCell ref="M174:Q174"/>
    <mergeCell ref="A171:C171"/>
    <mergeCell ref="D171:E171"/>
    <mergeCell ref="F171:H171"/>
    <mergeCell ref="I171:L171"/>
    <mergeCell ref="M171:Q171"/>
    <mergeCell ref="A172:C172"/>
    <mergeCell ref="D172:E172"/>
    <mergeCell ref="F172:H172"/>
    <mergeCell ref="I172:L172"/>
    <mergeCell ref="M172:Q172"/>
    <mergeCell ref="A169:C169"/>
    <mergeCell ref="D169:E169"/>
    <mergeCell ref="F169:H169"/>
    <mergeCell ref="I169:L169"/>
    <mergeCell ref="M169:Q169"/>
    <mergeCell ref="A170:C170"/>
    <mergeCell ref="D170:E170"/>
    <mergeCell ref="F170:H170"/>
    <mergeCell ref="I170:L170"/>
    <mergeCell ref="M170:Q170"/>
    <mergeCell ref="A167:C167"/>
    <mergeCell ref="D167:E167"/>
    <mergeCell ref="F167:H167"/>
    <mergeCell ref="I167:L167"/>
    <mergeCell ref="M167:Q167"/>
    <mergeCell ref="A168:C168"/>
    <mergeCell ref="D168:E168"/>
    <mergeCell ref="F168:H168"/>
    <mergeCell ref="I168:L168"/>
    <mergeCell ref="M168:Q168"/>
    <mergeCell ref="A165:C165"/>
    <mergeCell ref="D165:E165"/>
    <mergeCell ref="F165:H165"/>
    <mergeCell ref="I165:L165"/>
    <mergeCell ref="M165:Q165"/>
    <mergeCell ref="A166:C166"/>
    <mergeCell ref="D166:E166"/>
    <mergeCell ref="F166:H166"/>
    <mergeCell ref="I166:L166"/>
    <mergeCell ref="M166:Q166"/>
    <mergeCell ref="A163:C163"/>
    <mergeCell ref="D163:E163"/>
    <mergeCell ref="F163:H163"/>
    <mergeCell ref="I163:L163"/>
    <mergeCell ref="M163:Q163"/>
    <mergeCell ref="A164:C164"/>
    <mergeCell ref="D164:E164"/>
    <mergeCell ref="F164:H164"/>
    <mergeCell ref="I164:L164"/>
    <mergeCell ref="M164:Q164"/>
    <mergeCell ref="A161:C161"/>
    <mergeCell ref="D161:E161"/>
    <mergeCell ref="F161:H161"/>
    <mergeCell ref="I161:L161"/>
    <mergeCell ref="M161:Q161"/>
    <mergeCell ref="A162:C162"/>
    <mergeCell ref="D162:E162"/>
    <mergeCell ref="F162:H162"/>
    <mergeCell ref="I162:L162"/>
    <mergeCell ref="M162:Q162"/>
    <mergeCell ref="A159:C159"/>
    <mergeCell ref="D159:E159"/>
    <mergeCell ref="F159:H159"/>
    <mergeCell ref="I159:L159"/>
    <mergeCell ref="M159:Q159"/>
    <mergeCell ref="A160:C160"/>
    <mergeCell ref="D160:E160"/>
    <mergeCell ref="F160:H160"/>
    <mergeCell ref="I160:L160"/>
    <mergeCell ref="M160:Q160"/>
    <mergeCell ref="A157:C157"/>
    <mergeCell ref="D157:E157"/>
    <mergeCell ref="F157:H157"/>
    <mergeCell ref="I157:L157"/>
    <mergeCell ref="M157:Q157"/>
    <mergeCell ref="A158:C158"/>
    <mergeCell ref="D158:E158"/>
    <mergeCell ref="F158:H158"/>
    <mergeCell ref="I158:L158"/>
    <mergeCell ref="M158:Q158"/>
    <mergeCell ref="A155:C155"/>
    <mergeCell ref="D155:E155"/>
    <mergeCell ref="F155:H155"/>
    <mergeCell ref="I155:L155"/>
    <mergeCell ref="M155:Q155"/>
    <mergeCell ref="A156:C156"/>
    <mergeCell ref="D156:E156"/>
    <mergeCell ref="F156:H156"/>
    <mergeCell ref="I156:L156"/>
    <mergeCell ref="M156:Q156"/>
    <mergeCell ref="A153:C153"/>
    <mergeCell ref="D153:E153"/>
    <mergeCell ref="F153:H153"/>
    <mergeCell ref="I153:L153"/>
    <mergeCell ref="M153:Q153"/>
    <mergeCell ref="A154:C154"/>
    <mergeCell ref="D154:E154"/>
    <mergeCell ref="F154:H154"/>
    <mergeCell ref="I154:L154"/>
    <mergeCell ref="M154:Q154"/>
    <mergeCell ref="A151:C151"/>
    <mergeCell ref="D151:E151"/>
    <mergeCell ref="F151:H151"/>
    <mergeCell ref="I151:L151"/>
    <mergeCell ref="M151:Q151"/>
    <mergeCell ref="A152:C152"/>
    <mergeCell ref="D152:E152"/>
    <mergeCell ref="F152:H152"/>
    <mergeCell ref="I152:L152"/>
    <mergeCell ref="M152:Q152"/>
    <mergeCell ref="A149:C149"/>
    <mergeCell ref="D149:E149"/>
    <mergeCell ref="F149:H149"/>
    <mergeCell ref="I149:L149"/>
    <mergeCell ref="M149:Q149"/>
    <mergeCell ref="A150:C150"/>
    <mergeCell ref="D150:E150"/>
    <mergeCell ref="F150:H150"/>
    <mergeCell ref="I150:L150"/>
    <mergeCell ref="M150:Q150"/>
    <mergeCell ref="A147:C147"/>
    <mergeCell ref="D147:E147"/>
    <mergeCell ref="F147:H147"/>
    <mergeCell ref="I147:L147"/>
    <mergeCell ref="M147:Q147"/>
    <mergeCell ref="A148:C148"/>
    <mergeCell ref="D148:E148"/>
    <mergeCell ref="F148:H148"/>
    <mergeCell ref="I148:L148"/>
    <mergeCell ref="M148:Q148"/>
    <mergeCell ref="A145:C145"/>
    <mergeCell ref="D145:E145"/>
    <mergeCell ref="F145:H145"/>
    <mergeCell ref="I145:L145"/>
    <mergeCell ref="M145:Q145"/>
    <mergeCell ref="A146:C146"/>
    <mergeCell ref="D146:E146"/>
    <mergeCell ref="F146:H146"/>
    <mergeCell ref="I146:L146"/>
    <mergeCell ref="M146:Q146"/>
    <mergeCell ref="A143:C143"/>
    <mergeCell ref="D143:E143"/>
    <mergeCell ref="F143:H143"/>
    <mergeCell ref="I143:L143"/>
    <mergeCell ref="M143:Q143"/>
    <mergeCell ref="A144:C144"/>
    <mergeCell ref="D144:E144"/>
    <mergeCell ref="F144:H144"/>
    <mergeCell ref="I144:L144"/>
    <mergeCell ref="M144:Q144"/>
    <mergeCell ref="A141:C141"/>
    <mergeCell ref="D141:E141"/>
    <mergeCell ref="F141:H141"/>
    <mergeCell ref="I141:L141"/>
    <mergeCell ref="M141:Q141"/>
    <mergeCell ref="A142:C142"/>
    <mergeCell ref="D142:E142"/>
    <mergeCell ref="F142:H142"/>
    <mergeCell ref="I142:L142"/>
    <mergeCell ref="M142:Q142"/>
    <mergeCell ref="A139:C139"/>
    <mergeCell ref="D139:E139"/>
    <mergeCell ref="F139:H139"/>
    <mergeCell ref="I139:L139"/>
    <mergeCell ref="M139:Q139"/>
    <mergeCell ref="A140:C140"/>
    <mergeCell ref="D140:E140"/>
    <mergeCell ref="F140:H140"/>
    <mergeCell ref="I140:L140"/>
    <mergeCell ref="M140:Q140"/>
    <mergeCell ref="A137:C137"/>
    <mergeCell ref="D137:E137"/>
    <mergeCell ref="F137:H137"/>
    <mergeCell ref="I137:L137"/>
    <mergeCell ref="M137:Q137"/>
    <mergeCell ref="A138:C138"/>
    <mergeCell ref="D138:E138"/>
    <mergeCell ref="F138:H138"/>
    <mergeCell ref="I138:L138"/>
    <mergeCell ref="M138:Q138"/>
    <mergeCell ref="A135:C135"/>
    <mergeCell ref="D135:E135"/>
    <mergeCell ref="F135:H135"/>
    <mergeCell ref="I135:L135"/>
    <mergeCell ref="M135:Q135"/>
    <mergeCell ref="A136:C136"/>
    <mergeCell ref="D136:E136"/>
    <mergeCell ref="F136:H136"/>
    <mergeCell ref="I136:L136"/>
    <mergeCell ref="M136:Q136"/>
    <mergeCell ref="A133:C133"/>
    <mergeCell ref="D133:E133"/>
    <mergeCell ref="F133:H133"/>
    <mergeCell ref="I133:L133"/>
    <mergeCell ref="M133:Q133"/>
    <mergeCell ref="A134:C134"/>
    <mergeCell ref="D134:E134"/>
    <mergeCell ref="F134:H134"/>
    <mergeCell ref="I134:L134"/>
    <mergeCell ref="M134:Q134"/>
    <mergeCell ref="A131:C131"/>
    <mergeCell ref="D131:E131"/>
    <mergeCell ref="F131:H131"/>
    <mergeCell ref="I131:L131"/>
    <mergeCell ref="M131:Q131"/>
    <mergeCell ref="A132:C132"/>
    <mergeCell ref="D132:E132"/>
    <mergeCell ref="F132:H132"/>
    <mergeCell ref="I132:L132"/>
    <mergeCell ref="M132:Q132"/>
    <mergeCell ref="A129:C129"/>
    <mergeCell ref="D129:E129"/>
    <mergeCell ref="F129:H129"/>
    <mergeCell ref="I129:L129"/>
    <mergeCell ref="M129:Q129"/>
    <mergeCell ref="A130:C130"/>
    <mergeCell ref="D130:E130"/>
    <mergeCell ref="F130:H130"/>
    <mergeCell ref="I130:L130"/>
    <mergeCell ref="M130:Q130"/>
    <mergeCell ref="A127:C127"/>
    <mergeCell ref="D127:E127"/>
    <mergeCell ref="F127:H127"/>
    <mergeCell ref="I127:L127"/>
    <mergeCell ref="M127:Q127"/>
    <mergeCell ref="A128:C128"/>
    <mergeCell ref="D128:E128"/>
    <mergeCell ref="F128:H128"/>
    <mergeCell ref="I128:L128"/>
    <mergeCell ref="M128:Q128"/>
    <mergeCell ref="A125:C125"/>
    <mergeCell ref="D125:E125"/>
    <mergeCell ref="F125:H125"/>
    <mergeCell ref="I125:L125"/>
    <mergeCell ref="M125:Q125"/>
    <mergeCell ref="A126:C126"/>
    <mergeCell ref="D126:E126"/>
    <mergeCell ref="F126:H126"/>
    <mergeCell ref="I126:L126"/>
    <mergeCell ref="M126:Q126"/>
    <mergeCell ref="A123:C123"/>
    <mergeCell ref="D123:E123"/>
    <mergeCell ref="F123:H123"/>
    <mergeCell ref="I123:L123"/>
    <mergeCell ref="M123:Q123"/>
    <mergeCell ref="A124:C124"/>
    <mergeCell ref="D124:E124"/>
    <mergeCell ref="F124:H124"/>
    <mergeCell ref="I124:L124"/>
    <mergeCell ref="M124:Q124"/>
    <mergeCell ref="A121:C121"/>
    <mergeCell ref="D121:E121"/>
    <mergeCell ref="F121:H121"/>
    <mergeCell ref="I121:L121"/>
    <mergeCell ref="M121:Q121"/>
    <mergeCell ref="A122:C122"/>
    <mergeCell ref="D122:E122"/>
    <mergeCell ref="F122:H122"/>
    <mergeCell ref="I122:L122"/>
    <mergeCell ref="M122:Q122"/>
    <mergeCell ref="A119:C119"/>
    <mergeCell ref="D119:E119"/>
    <mergeCell ref="F119:H119"/>
    <mergeCell ref="I119:L119"/>
    <mergeCell ref="M119:Q119"/>
    <mergeCell ref="A120:C120"/>
    <mergeCell ref="D120:E120"/>
    <mergeCell ref="F120:H120"/>
    <mergeCell ref="I120:L120"/>
    <mergeCell ref="M120:Q120"/>
    <mergeCell ref="A117:C117"/>
    <mergeCell ref="D117:E117"/>
    <mergeCell ref="F117:H117"/>
    <mergeCell ref="I117:L117"/>
    <mergeCell ref="M117:Q117"/>
    <mergeCell ref="A118:C118"/>
    <mergeCell ref="D118:E118"/>
    <mergeCell ref="F118:H118"/>
    <mergeCell ref="I118:L118"/>
    <mergeCell ref="M118:Q118"/>
    <mergeCell ref="A115:C115"/>
    <mergeCell ref="D115:E115"/>
    <mergeCell ref="F115:H115"/>
    <mergeCell ref="I115:L115"/>
    <mergeCell ref="M115:Q115"/>
    <mergeCell ref="A116:C116"/>
    <mergeCell ref="D116:E116"/>
    <mergeCell ref="F116:H116"/>
    <mergeCell ref="I116:L116"/>
    <mergeCell ref="M116:Q116"/>
    <mergeCell ref="A113:C113"/>
    <mergeCell ref="D113:E113"/>
    <mergeCell ref="F113:H113"/>
    <mergeCell ref="I113:L113"/>
    <mergeCell ref="M113:Q113"/>
    <mergeCell ref="A114:C114"/>
    <mergeCell ref="D114:E114"/>
    <mergeCell ref="F114:H114"/>
    <mergeCell ref="I114:L114"/>
    <mergeCell ref="M114:Q114"/>
    <mergeCell ref="A111:C111"/>
    <mergeCell ref="D111:E111"/>
    <mergeCell ref="F111:H111"/>
    <mergeCell ref="I111:L111"/>
    <mergeCell ref="M111:Q111"/>
    <mergeCell ref="A112:C112"/>
    <mergeCell ref="D112:E112"/>
    <mergeCell ref="F112:H112"/>
    <mergeCell ref="I112:L112"/>
    <mergeCell ref="M112:Q112"/>
    <mergeCell ref="A109:C109"/>
    <mergeCell ref="D109:E109"/>
    <mergeCell ref="F109:H109"/>
    <mergeCell ref="I109:L109"/>
    <mergeCell ref="M109:Q109"/>
    <mergeCell ref="A110:C110"/>
    <mergeCell ref="D110:E110"/>
    <mergeCell ref="F110:H110"/>
    <mergeCell ref="I110:L110"/>
    <mergeCell ref="M110:Q110"/>
    <mergeCell ref="A107:C107"/>
    <mergeCell ref="D107:E107"/>
    <mergeCell ref="F107:H107"/>
    <mergeCell ref="I107:L107"/>
    <mergeCell ref="M107:Q107"/>
    <mergeCell ref="A108:C108"/>
    <mergeCell ref="D108:E108"/>
    <mergeCell ref="F108:H108"/>
    <mergeCell ref="I108:L108"/>
    <mergeCell ref="M108:Q108"/>
    <mergeCell ref="A105:C105"/>
    <mergeCell ref="D105:E105"/>
    <mergeCell ref="F105:H105"/>
    <mergeCell ref="I105:L105"/>
    <mergeCell ref="M105:Q105"/>
    <mergeCell ref="A106:C106"/>
    <mergeCell ref="D106:E106"/>
    <mergeCell ref="F106:H106"/>
    <mergeCell ref="I106:L106"/>
    <mergeCell ref="M106:Q106"/>
    <mergeCell ref="A103:C103"/>
    <mergeCell ref="D103:E103"/>
    <mergeCell ref="F103:H103"/>
    <mergeCell ref="I103:L103"/>
    <mergeCell ref="M103:Q103"/>
    <mergeCell ref="A104:C104"/>
    <mergeCell ref="D104:E104"/>
    <mergeCell ref="F104:H104"/>
    <mergeCell ref="I104:L104"/>
    <mergeCell ref="M104:Q104"/>
    <mergeCell ref="A101:C101"/>
    <mergeCell ref="D101:E101"/>
    <mergeCell ref="F101:H101"/>
    <mergeCell ref="I101:L101"/>
    <mergeCell ref="M101:Q101"/>
    <mergeCell ref="A102:C102"/>
    <mergeCell ref="D102:E102"/>
    <mergeCell ref="F102:H102"/>
    <mergeCell ref="I102:L102"/>
    <mergeCell ref="M102:Q102"/>
    <mergeCell ref="A99:C99"/>
    <mergeCell ref="D99:E99"/>
    <mergeCell ref="F99:H99"/>
    <mergeCell ref="I99:L99"/>
    <mergeCell ref="M99:Q99"/>
    <mergeCell ref="A100:C100"/>
    <mergeCell ref="D100:E100"/>
    <mergeCell ref="F100:H100"/>
    <mergeCell ref="I100:L100"/>
    <mergeCell ref="M100:Q100"/>
    <mergeCell ref="A97:C97"/>
    <mergeCell ref="D97:E97"/>
    <mergeCell ref="F97:H97"/>
    <mergeCell ref="I97:L97"/>
    <mergeCell ref="M97:Q97"/>
    <mergeCell ref="A98:C98"/>
    <mergeCell ref="D98:E98"/>
    <mergeCell ref="F98:H98"/>
    <mergeCell ref="I98:L98"/>
    <mergeCell ref="M98:Q98"/>
    <mergeCell ref="A95:C95"/>
    <mergeCell ref="D95:E95"/>
    <mergeCell ref="F95:H95"/>
    <mergeCell ref="I95:L95"/>
    <mergeCell ref="M95:Q95"/>
    <mergeCell ref="A96:C96"/>
    <mergeCell ref="D96:E96"/>
    <mergeCell ref="F96:H96"/>
    <mergeCell ref="I96:L96"/>
    <mergeCell ref="M96:Q96"/>
    <mergeCell ref="A93:C93"/>
    <mergeCell ref="D93:E93"/>
    <mergeCell ref="F93:H93"/>
    <mergeCell ref="I93:L93"/>
    <mergeCell ref="M93:Q93"/>
    <mergeCell ref="A94:C94"/>
    <mergeCell ref="D94:E94"/>
    <mergeCell ref="F94:H94"/>
    <mergeCell ref="I94:L94"/>
    <mergeCell ref="M94:Q94"/>
    <mergeCell ref="A91:C91"/>
    <mergeCell ref="D91:E91"/>
    <mergeCell ref="F91:H91"/>
    <mergeCell ref="I91:L91"/>
    <mergeCell ref="M91:Q91"/>
    <mergeCell ref="A92:C92"/>
    <mergeCell ref="D92:E92"/>
    <mergeCell ref="F92:H92"/>
    <mergeCell ref="I92:L92"/>
    <mergeCell ref="M92:Q92"/>
    <mergeCell ref="A89:C89"/>
    <mergeCell ref="D89:E89"/>
    <mergeCell ref="F89:H89"/>
    <mergeCell ref="I89:L89"/>
    <mergeCell ref="M89:Q89"/>
    <mergeCell ref="A90:C90"/>
    <mergeCell ref="D90:E90"/>
    <mergeCell ref="F90:H90"/>
    <mergeCell ref="I90:L90"/>
    <mergeCell ref="M90:Q90"/>
    <mergeCell ref="A87:C87"/>
    <mergeCell ref="D87:E87"/>
    <mergeCell ref="F87:H87"/>
    <mergeCell ref="I87:L87"/>
    <mergeCell ref="M87:Q87"/>
    <mergeCell ref="A88:C88"/>
    <mergeCell ref="D88:E88"/>
    <mergeCell ref="F88:H88"/>
    <mergeCell ref="I88:L88"/>
    <mergeCell ref="M88:Q88"/>
    <mergeCell ref="A85:C85"/>
    <mergeCell ref="D85:E85"/>
    <mergeCell ref="F85:H85"/>
    <mergeCell ref="I85:L85"/>
    <mergeCell ref="M85:Q85"/>
    <mergeCell ref="A86:C86"/>
    <mergeCell ref="D86:E86"/>
    <mergeCell ref="F86:H86"/>
    <mergeCell ref="I86:L86"/>
    <mergeCell ref="M86:Q86"/>
    <mergeCell ref="A83:C83"/>
    <mergeCell ref="D83:E83"/>
    <mergeCell ref="F83:H83"/>
    <mergeCell ref="I83:L83"/>
    <mergeCell ref="M83:Q83"/>
    <mergeCell ref="A84:C84"/>
    <mergeCell ref="D84:E84"/>
    <mergeCell ref="F84:H84"/>
    <mergeCell ref="I84:L84"/>
    <mergeCell ref="M84:Q84"/>
    <mergeCell ref="A81:C81"/>
    <mergeCell ref="D81:E81"/>
    <mergeCell ref="F81:H81"/>
    <mergeCell ref="I81:L81"/>
    <mergeCell ref="M81:Q81"/>
    <mergeCell ref="A82:C82"/>
    <mergeCell ref="D82:E82"/>
    <mergeCell ref="F82:H82"/>
    <mergeCell ref="I82:L82"/>
    <mergeCell ref="M82:Q82"/>
    <mergeCell ref="A79:C79"/>
    <mergeCell ref="D79:E79"/>
    <mergeCell ref="F79:H79"/>
    <mergeCell ref="I79:L79"/>
    <mergeCell ref="M79:Q79"/>
    <mergeCell ref="A80:C80"/>
    <mergeCell ref="D80:E80"/>
    <mergeCell ref="F80:H80"/>
    <mergeCell ref="I80:L80"/>
    <mergeCell ref="M80:Q80"/>
    <mergeCell ref="A77:C77"/>
    <mergeCell ref="D77:E77"/>
    <mergeCell ref="F77:H77"/>
    <mergeCell ref="I77:L77"/>
    <mergeCell ref="M77:Q77"/>
    <mergeCell ref="A78:C78"/>
    <mergeCell ref="D78:E78"/>
    <mergeCell ref="F78:H78"/>
    <mergeCell ref="I78:L78"/>
    <mergeCell ref="M78:Q78"/>
    <mergeCell ref="A75:C75"/>
    <mergeCell ref="D75:E75"/>
    <mergeCell ref="F75:H75"/>
    <mergeCell ref="I75:L75"/>
    <mergeCell ref="M75:Q75"/>
    <mergeCell ref="A76:C76"/>
    <mergeCell ref="D76:E76"/>
    <mergeCell ref="F76:H76"/>
    <mergeCell ref="I76:L76"/>
    <mergeCell ref="M76:Q76"/>
    <mergeCell ref="A73:C73"/>
    <mergeCell ref="D73:E73"/>
    <mergeCell ref="F73:H73"/>
    <mergeCell ref="I73:L73"/>
    <mergeCell ref="M73:Q73"/>
    <mergeCell ref="A74:C74"/>
    <mergeCell ref="D74:E74"/>
    <mergeCell ref="F74:H74"/>
    <mergeCell ref="I74:L74"/>
    <mergeCell ref="M74:Q74"/>
    <mergeCell ref="A71:C71"/>
    <mergeCell ref="D71:E71"/>
    <mergeCell ref="F71:H71"/>
    <mergeCell ref="I71:L71"/>
    <mergeCell ref="M71:Q71"/>
    <mergeCell ref="A72:C72"/>
    <mergeCell ref="D72:E72"/>
    <mergeCell ref="F72:H72"/>
    <mergeCell ref="I72:L72"/>
    <mergeCell ref="M72:Q72"/>
    <mergeCell ref="A69:C69"/>
    <mergeCell ref="D69:E69"/>
    <mergeCell ref="F69:H69"/>
    <mergeCell ref="I69:L69"/>
    <mergeCell ref="M69:Q69"/>
    <mergeCell ref="A70:C70"/>
    <mergeCell ref="D70:E70"/>
    <mergeCell ref="F70:H70"/>
    <mergeCell ref="I70:L70"/>
    <mergeCell ref="M70:Q70"/>
    <mergeCell ref="A67:C67"/>
    <mergeCell ref="D67:E67"/>
    <mergeCell ref="F67:H67"/>
    <mergeCell ref="I67:L67"/>
    <mergeCell ref="M67:Q67"/>
    <mergeCell ref="A68:C68"/>
    <mergeCell ref="D68:E68"/>
    <mergeCell ref="F68:H68"/>
    <mergeCell ref="I68:L68"/>
    <mergeCell ref="M68:Q68"/>
    <mergeCell ref="A65:C65"/>
    <mergeCell ref="D65:E65"/>
    <mergeCell ref="F65:H65"/>
    <mergeCell ref="I65:L65"/>
    <mergeCell ref="M65:Q65"/>
    <mergeCell ref="A66:C66"/>
    <mergeCell ref="D66:E66"/>
    <mergeCell ref="F66:H66"/>
    <mergeCell ref="I66:L66"/>
    <mergeCell ref="M66:Q66"/>
    <mergeCell ref="A63:C63"/>
    <mergeCell ref="D63:E63"/>
    <mergeCell ref="F63:H63"/>
    <mergeCell ref="I63:L63"/>
    <mergeCell ref="M63:Q63"/>
    <mergeCell ref="A64:C64"/>
    <mergeCell ref="D64:E64"/>
    <mergeCell ref="F64:H64"/>
    <mergeCell ref="I64:L64"/>
    <mergeCell ref="M64:Q64"/>
    <mergeCell ref="A61:C61"/>
    <mergeCell ref="D61:E61"/>
    <mergeCell ref="F61:H61"/>
    <mergeCell ref="I61:L61"/>
    <mergeCell ref="M61:Q61"/>
    <mergeCell ref="A62:C62"/>
    <mergeCell ref="D62:E62"/>
    <mergeCell ref="F62:H62"/>
    <mergeCell ref="I62:L62"/>
    <mergeCell ref="M62:Q62"/>
    <mergeCell ref="A59:C59"/>
    <mergeCell ref="D59:E59"/>
    <mergeCell ref="F59:H59"/>
    <mergeCell ref="I59:L59"/>
    <mergeCell ref="M59:Q59"/>
    <mergeCell ref="A60:C60"/>
    <mergeCell ref="D60:E60"/>
    <mergeCell ref="F60:H60"/>
    <mergeCell ref="I60:L60"/>
    <mergeCell ref="M60:Q60"/>
    <mergeCell ref="A57:C57"/>
    <mergeCell ref="D57:E57"/>
    <mergeCell ref="F57:H57"/>
    <mergeCell ref="I57:L57"/>
    <mergeCell ref="M57:Q57"/>
    <mergeCell ref="A58:C58"/>
    <mergeCell ref="D58:E58"/>
    <mergeCell ref="F58:H58"/>
    <mergeCell ref="I58:L58"/>
    <mergeCell ref="M58:Q58"/>
    <mergeCell ref="A55:C55"/>
    <mergeCell ref="D55:E55"/>
    <mergeCell ref="F55:H55"/>
    <mergeCell ref="I55:L55"/>
    <mergeCell ref="M55:Q55"/>
    <mergeCell ref="A56:C56"/>
    <mergeCell ref="D56:E56"/>
    <mergeCell ref="F56:H56"/>
    <mergeCell ref="I56:L56"/>
    <mergeCell ref="M56:Q56"/>
    <mergeCell ref="A53:C53"/>
    <mergeCell ref="D53:E53"/>
    <mergeCell ref="F53:H53"/>
    <mergeCell ref="I53:L53"/>
    <mergeCell ref="M53:Q53"/>
    <mergeCell ref="A54:C54"/>
    <mergeCell ref="D54:E54"/>
    <mergeCell ref="F54:H54"/>
    <mergeCell ref="I54:L54"/>
    <mergeCell ref="M54:Q54"/>
    <mergeCell ref="A51:C51"/>
    <mergeCell ref="D51:E51"/>
    <mergeCell ref="F51:H51"/>
    <mergeCell ref="I51:L51"/>
    <mergeCell ref="M51:Q51"/>
    <mergeCell ref="A52:C52"/>
    <mergeCell ref="D52:E52"/>
    <mergeCell ref="F52:H52"/>
    <mergeCell ref="I52:L52"/>
    <mergeCell ref="M52:Q52"/>
    <mergeCell ref="A49:C49"/>
    <mergeCell ref="D49:E49"/>
    <mergeCell ref="F49:H49"/>
    <mergeCell ref="I49:L49"/>
    <mergeCell ref="M49:Q49"/>
    <mergeCell ref="A50:C50"/>
    <mergeCell ref="D50:E50"/>
    <mergeCell ref="F50:H50"/>
    <mergeCell ref="I50:L50"/>
    <mergeCell ref="M50:Q50"/>
    <mergeCell ref="A47:C47"/>
    <mergeCell ref="D47:E47"/>
    <mergeCell ref="F47:H47"/>
    <mergeCell ref="I47:L47"/>
    <mergeCell ref="M47:Q47"/>
    <mergeCell ref="A48:C48"/>
    <mergeCell ref="D48:E48"/>
    <mergeCell ref="F48:H48"/>
    <mergeCell ref="I48:L48"/>
    <mergeCell ref="M48:Q48"/>
    <mergeCell ref="A45:C45"/>
    <mergeCell ref="D45:E45"/>
    <mergeCell ref="F45:H45"/>
    <mergeCell ref="I45:L45"/>
    <mergeCell ref="M45:Q45"/>
    <mergeCell ref="A46:C46"/>
    <mergeCell ref="D46:E46"/>
    <mergeCell ref="F46:H46"/>
    <mergeCell ref="I46:L46"/>
    <mergeCell ref="M46:Q46"/>
    <mergeCell ref="A43:C43"/>
    <mergeCell ref="D43:E43"/>
    <mergeCell ref="F43:H43"/>
    <mergeCell ref="I43:L43"/>
    <mergeCell ref="M43:Q43"/>
    <mergeCell ref="A44:C44"/>
    <mergeCell ref="D44:E44"/>
    <mergeCell ref="F44:H44"/>
    <mergeCell ref="I44:L44"/>
    <mergeCell ref="M44:Q44"/>
    <mergeCell ref="A41:C41"/>
    <mergeCell ref="D41:E41"/>
    <mergeCell ref="F41:H41"/>
    <mergeCell ref="I41:L41"/>
    <mergeCell ref="M41:Q41"/>
    <mergeCell ref="A42:C42"/>
    <mergeCell ref="D42:E42"/>
    <mergeCell ref="F42:H42"/>
    <mergeCell ref="I42:L42"/>
    <mergeCell ref="M42:Q42"/>
    <mergeCell ref="A39:C39"/>
    <mergeCell ref="D39:E39"/>
    <mergeCell ref="F39:H39"/>
    <mergeCell ref="I39:L39"/>
    <mergeCell ref="M39:Q39"/>
    <mergeCell ref="A40:C40"/>
    <mergeCell ref="D40:E40"/>
    <mergeCell ref="F40:H40"/>
    <mergeCell ref="I40:L40"/>
    <mergeCell ref="M40:Q40"/>
    <mergeCell ref="A37:C37"/>
    <mergeCell ref="D37:E37"/>
    <mergeCell ref="F37:H37"/>
    <mergeCell ref="I37:L37"/>
    <mergeCell ref="M37:Q37"/>
    <mergeCell ref="A38:C38"/>
    <mergeCell ref="D38:E38"/>
    <mergeCell ref="F38:H38"/>
    <mergeCell ref="I38:L38"/>
    <mergeCell ref="M38:Q38"/>
    <mergeCell ref="A35:C35"/>
    <mergeCell ref="D35:E35"/>
    <mergeCell ref="F35:H35"/>
    <mergeCell ref="I35:L35"/>
    <mergeCell ref="M35:Q35"/>
    <mergeCell ref="A36:C36"/>
    <mergeCell ref="D36:E36"/>
    <mergeCell ref="F36:H36"/>
    <mergeCell ref="I36:L36"/>
    <mergeCell ref="M36:Q36"/>
    <mergeCell ref="A33:C33"/>
    <mergeCell ref="D33:E33"/>
    <mergeCell ref="F33:H33"/>
    <mergeCell ref="I33:L33"/>
    <mergeCell ref="M33:Q33"/>
    <mergeCell ref="A34:C34"/>
    <mergeCell ref="D34:E34"/>
    <mergeCell ref="F34:H34"/>
    <mergeCell ref="I34:L34"/>
    <mergeCell ref="M34:Q34"/>
    <mergeCell ref="A31:C31"/>
    <mergeCell ref="D31:E31"/>
    <mergeCell ref="F31:H31"/>
    <mergeCell ref="I31:L31"/>
    <mergeCell ref="M31:Q31"/>
    <mergeCell ref="A32:C32"/>
    <mergeCell ref="D32:E32"/>
    <mergeCell ref="F32:H32"/>
    <mergeCell ref="I32:L32"/>
    <mergeCell ref="M32:Q32"/>
    <mergeCell ref="A29:C29"/>
    <mergeCell ref="D29:E29"/>
    <mergeCell ref="F29:H29"/>
    <mergeCell ref="I29:L29"/>
    <mergeCell ref="M29:Q29"/>
    <mergeCell ref="A30:C30"/>
    <mergeCell ref="D30:E30"/>
    <mergeCell ref="F30:H30"/>
    <mergeCell ref="I30:L30"/>
    <mergeCell ref="M30:Q30"/>
    <mergeCell ref="A27:C27"/>
    <mergeCell ref="D27:E27"/>
    <mergeCell ref="F27:H27"/>
    <mergeCell ref="I27:L27"/>
    <mergeCell ref="M27:Q27"/>
    <mergeCell ref="A28:C28"/>
    <mergeCell ref="D28:E28"/>
    <mergeCell ref="F28:H28"/>
    <mergeCell ref="I28:L28"/>
    <mergeCell ref="M28:Q28"/>
    <mergeCell ref="A25:C25"/>
    <mergeCell ref="D25:E25"/>
    <mergeCell ref="F25:H25"/>
    <mergeCell ref="I25:L25"/>
    <mergeCell ref="M25:Q25"/>
    <mergeCell ref="A26:C26"/>
    <mergeCell ref="D26:E26"/>
    <mergeCell ref="F26:H26"/>
    <mergeCell ref="I26:L26"/>
    <mergeCell ref="M26:Q26"/>
    <mergeCell ref="A24:C24"/>
    <mergeCell ref="D24:E24"/>
    <mergeCell ref="F24:H24"/>
    <mergeCell ref="I24:L24"/>
    <mergeCell ref="M24:Q24"/>
    <mergeCell ref="S24:AB24"/>
    <mergeCell ref="A23:C23"/>
    <mergeCell ref="D23:E23"/>
    <mergeCell ref="F23:H23"/>
    <mergeCell ref="I23:L23"/>
    <mergeCell ref="M23:Q23"/>
    <mergeCell ref="S23:AB23"/>
    <mergeCell ref="S21:AB21"/>
    <mergeCell ref="A22:C22"/>
    <mergeCell ref="D22:E22"/>
    <mergeCell ref="F22:H22"/>
    <mergeCell ref="I22:L22"/>
    <mergeCell ref="M22:Q22"/>
    <mergeCell ref="S22:AB22"/>
    <mergeCell ref="A19:E19"/>
    <mergeCell ref="F19:L19"/>
    <mergeCell ref="M19:Q19"/>
    <mergeCell ref="S19:AB19"/>
    <mergeCell ref="A20:E20"/>
    <mergeCell ref="F20:L20"/>
    <mergeCell ref="M20:Q20"/>
    <mergeCell ref="S20:AB20"/>
    <mergeCell ref="A17:E17"/>
    <mergeCell ref="F17:L17"/>
    <mergeCell ref="M17:Q17"/>
    <mergeCell ref="S17:AB17"/>
    <mergeCell ref="A18:E18"/>
    <mergeCell ref="F18:L18"/>
    <mergeCell ref="M18:Q18"/>
    <mergeCell ref="S18:AB18"/>
    <mergeCell ref="S14:AB14"/>
    <mergeCell ref="A15:Q15"/>
    <mergeCell ref="S15:AB15"/>
    <mergeCell ref="A16:E16"/>
    <mergeCell ref="F16:L16"/>
    <mergeCell ref="M16:Q16"/>
    <mergeCell ref="S16:AB16"/>
    <mergeCell ref="A12:H12"/>
    <mergeCell ref="I12:Q12"/>
    <mergeCell ref="S12:AB12"/>
    <mergeCell ref="A13:H13"/>
    <mergeCell ref="I13:Q13"/>
    <mergeCell ref="S13:AB13"/>
    <mergeCell ref="S8:AB8"/>
    <mergeCell ref="S9:AB9"/>
    <mergeCell ref="A10:H10"/>
    <mergeCell ref="I10:Q10"/>
    <mergeCell ref="S10:AB10"/>
    <mergeCell ref="A11:H11"/>
    <mergeCell ref="I11:Q11"/>
    <mergeCell ref="S11:AB11"/>
    <mergeCell ref="A7:C7"/>
    <mergeCell ref="D7:E7"/>
    <mergeCell ref="F7:H7"/>
    <mergeCell ref="I7:L7"/>
    <mergeCell ref="M7:Q7"/>
    <mergeCell ref="S7:AB7"/>
    <mergeCell ref="A6:C6"/>
    <mergeCell ref="D6:E6"/>
    <mergeCell ref="F6:H6"/>
    <mergeCell ref="I6:L6"/>
    <mergeCell ref="M6:Q6"/>
    <mergeCell ref="S6:AB6"/>
    <mergeCell ref="A5:C5"/>
    <mergeCell ref="D5:E5"/>
    <mergeCell ref="F5:H5"/>
    <mergeCell ref="I5:L5"/>
    <mergeCell ref="M5:Q5"/>
    <mergeCell ref="S5:AB5"/>
    <mergeCell ref="S1:AB1"/>
    <mergeCell ref="S2:AB2"/>
    <mergeCell ref="A3:Q3"/>
    <mergeCell ref="S3:AB3"/>
    <mergeCell ref="A4:C4"/>
    <mergeCell ref="D4:E4"/>
    <mergeCell ref="F4:H4"/>
    <mergeCell ref="I4:L4"/>
    <mergeCell ref="M4:Q4"/>
    <mergeCell ref="S4:AB4"/>
  </mergeCells>
  <pageMargins left="0.75" right="1" top="0.75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397"/>
  <sheetViews>
    <sheetView tabSelected="1" workbookViewId="0">
      <selection activeCell="H6" sqref="H6:M6"/>
    </sheetView>
  </sheetViews>
  <sheetFormatPr defaultColWidth="10.5" defaultRowHeight="11.45" customHeight="1" x14ac:dyDescent="0.2"/>
  <cols>
    <col min="1" max="4" width="3.5" style="13" customWidth="1"/>
    <col min="5" max="5" width="10.6640625" style="13" customWidth="1"/>
    <col min="6" max="6" width="9.6640625" style="13" customWidth="1"/>
    <col min="7" max="7" width="10" style="13" customWidth="1"/>
    <col min="8" max="8" width="2.83203125" style="13" customWidth="1"/>
    <col min="9" max="9" width="13.83203125" style="13" customWidth="1"/>
    <col min="10" max="10" width="2" style="13" customWidth="1"/>
    <col min="11" max="11" width="7" style="13" customWidth="1"/>
    <col min="12" max="12" width="4.6640625" style="13" customWidth="1"/>
    <col min="13" max="13" width="3.33203125" style="13" customWidth="1"/>
    <col min="14" max="17" width="3.83203125" style="17" customWidth="1"/>
    <col min="18" max="18" width="10.5" style="17" customWidth="1"/>
    <col min="19" max="19" width="10.5" style="17"/>
    <col min="20" max="22" width="0" style="17" hidden="1" customWidth="1"/>
    <col min="23" max="16384" width="10.5" style="17"/>
  </cols>
  <sheetData>
    <row r="1" spans="1:22" s="13" customFormat="1" ht="45.95" customHeight="1" x14ac:dyDescent="0.2"/>
    <row r="2" spans="1:22" s="13" customFormat="1" ht="11.1" customHeight="1" x14ac:dyDescent="0.2"/>
    <row r="3" spans="1:22" s="13" customFormat="1" ht="12.95" customHeight="1" x14ac:dyDescent="0.2">
      <c r="A3" s="35" t="s">
        <v>471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22" s="13" customFormat="1" ht="9.9499999999999993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22" s="13" customFormat="1" ht="45.95" customHeight="1" x14ac:dyDescent="0.2">
      <c r="A5" s="36" t="s">
        <v>472</v>
      </c>
      <c r="B5" s="36"/>
      <c r="C5" s="36"/>
      <c r="D5" s="36"/>
      <c r="E5" s="36" t="s">
        <v>473</v>
      </c>
      <c r="F5" s="36"/>
      <c r="G5" s="36"/>
      <c r="H5" s="37"/>
      <c r="I5" s="37"/>
      <c r="J5" s="37"/>
      <c r="K5" s="37"/>
      <c r="L5" s="37"/>
      <c r="M5" s="37"/>
      <c r="N5" s="15"/>
      <c r="T5" s="36" t="s">
        <v>473</v>
      </c>
      <c r="U5" s="36"/>
      <c r="V5" s="36"/>
    </row>
    <row r="6" spans="1:22" s="13" customFormat="1" ht="12.95" customHeight="1" x14ac:dyDescent="0.2">
      <c r="A6" s="38">
        <v>1</v>
      </c>
      <c r="B6" s="38"/>
      <c r="C6" s="38"/>
      <c r="D6" s="38"/>
      <c r="E6" s="39">
        <f t="shared" ref="E6:E14" si="0">T6*0.9+63</f>
        <v>189</v>
      </c>
      <c r="F6" s="39"/>
      <c r="G6" s="39"/>
      <c r="H6" s="40"/>
      <c r="I6" s="40"/>
      <c r="J6" s="40"/>
      <c r="K6" s="40"/>
      <c r="L6" s="40"/>
      <c r="M6" s="40"/>
      <c r="N6" s="15"/>
      <c r="T6" s="41" t="s">
        <v>475</v>
      </c>
      <c r="U6" s="41"/>
      <c r="V6" s="41"/>
    </row>
    <row r="7" spans="1:22" s="13" customFormat="1" ht="12.95" customHeight="1" x14ac:dyDescent="0.2">
      <c r="A7" s="38">
        <v>2</v>
      </c>
      <c r="B7" s="38"/>
      <c r="C7" s="38"/>
      <c r="D7" s="38"/>
      <c r="E7" s="39">
        <f t="shared" si="0"/>
        <v>216</v>
      </c>
      <c r="F7" s="39"/>
      <c r="G7" s="39"/>
      <c r="H7" s="40"/>
      <c r="I7" s="40"/>
      <c r="J7" s="40"/>
      <c r="K7" s="40"/>
      <c r="L7" s="40"/>
      <c r="M7" s="40"/>
      <c r="N7" s="15"/>
      <c r="T7" s="41" t="s">
        <v>476</v>
      </c>
      <c r="U7" s="41"/>
      <c r="V7" s="41"/>
    </row>
    <row r="8" spans="1:22" s="13" customFormat="1" ht="12.95" customHeight="1" x14ac:dyDescent="0.2">
      <c r="A8" s="38">
        <v>3</v>
      </c>
      <c r="B8" s="38"/>
      <c r="C8" s="38"/>
      <c r="D8" s="38"/>
      <c r="E8" s="39">
        <f t="shared" si="0"/>
        <v>225</v>
      </c>
      <c r="F8" s="39"/>
      <c r="G8" s="39"/>
      <c r="H8" s="40"/>
      <c r="I8" s="40"/>
      <c r="J8" s="40"/>
      <c r="K8" s="40"/>
      <c r="L8" s="40"/>
      <c r="M8" s="40"/>
      <c r="N8" s="15"/>
      <c r="T8" s="41" t="s">
        <v>477</v>
      </c>
      <c r="U8" s="41"/>
      <c r="V8" s="41"/>
    </row>
    <row r="9" spans="1:22" s="13" customFormat="1" ht="12.95" customHeight="1" x14ac:dyDescent="0.2">
      <c r="A9" s="38">
        <v>4</v>
      </c>
      <c r="B9" s="38"/>
      <c r="C9" s="38"/>
      <c r="D9" s="38"/>
      <c r="E9" s="39">
        <f t="shared" si="0"/>
        <v>234</v>
      </c>
      <c r="F9" s="39"/>
      <c r="G9" s="39"/>
      <c r="H9" s="40"/>
      <c r="I9" s="40"/>
      <c r="J9" s="40"/>
      <c r="K9" s="40"/>
      <c r="L9" s="40"/>
      <c r="M9" s="40"/>
      <c r="N9" s="15"/>
      <c r="T9" s="41" t="s">
        <v>478</v>
      </c>
      <c r="U9" s="41"/>
      <c r="V9" s="41"/>
    </row>
    <row r="10" spans="1:22" s="13" customFormat="1" ht="12.95" customHeight="1" x14ac:dyDescent="0.2">
      <c r="A10" s="38">
        <v>5</v>
      </c>
      <c r="B10" s="38"/>
      <c r="C10" s="38"/>
      <c r="D10" s="38"/>
      <c r="E10" s="39">
        <f t="shared" si="0"/>
        <v>261</v>
      </c>
      <c r="F10" s="39"/>
      <c r="G10" s="39"/>
      <c r="H10" s="40"/>
      <c r="I10" s="40"/>
      <c r="J10" s="40"/>
      <c r="K10" s="40"/>
      <c r="L10" s="40"/>
      <c r="M10" s="40"/>
      <c r="N10" s="15"/>
      <c r="T10" s="41" t="s">
        <v>480</v>
      </c>
      <c r="U10" s="41"/>
      <c r="V10" s="41"/>
    </row>
    <row r="11" spans="1:22" s="13" customFormat="1" ht="12.95" customHeight="1" x14ac:dyDescent="0.2">
      <c r="A11" s="38">
        <v>6</v>
      </c>
      <c r="B11" s="38"/>
      <c r="C11" s="38"/>
      <c r="D11" s="38"/>
      <c r="E11" s="39">
        <f t="shared" si="0"/>
        <v>283.5</v>
      </c>
      <c r="F11" s="39"/>
      <c r="G11" s="39"/>
      <c r="H11" s="40"/>
      <c r="I11" s="40"/>
      <c r="J11" s="40"/>
      <c r="K11" s="40"/>
      <c r="L11" s="40"/>
      <c r="M11" s="40"/>
      <c r="N11" s="15"/>
      <c r="T11" s="41" t="s">
        <v>481</v>
      </c>
      <c r="U11" s="41"/>
      <c r="V11" s="41"/>
    </row>
    <row r="12" spans="1:22" s="13" customFormat="1" ht="12.95" customHeight="1" x14ac:dyDescent="0.2">
      <c r="A12" s="38">
        <v>7</v>
      </c>
      <c r="B12" s="38"/>
      <c r="C12" s="38"/>
      <c r="D12" s="38"/>
      <c r="E12" s="39">
        <f t="shared" si="0"/>
        <v>369</v>
      </c>
      <c r="F12" s="39"/>
      <c r="G12" s="39"/>
      <c r="H12" s="40"/>
      <c r="I12" s="40"/>
      <c r="J12" s="40"/>
      <c r="K12" s="40"/>
      <c r="L12" s="40"/>
      <c r="M12" s="40"/>
      <c r="N12" s="15"/>
      <c r="T12" s="41" t="s">
        <v>479</v>
      </c>
      <c r="U12" s="41"/>
      <c r="V12" s="41"/>
    </row>
    <row r="13" spans="1:22" s="13" customFormat="1" ht="12.95" customHeight="1" x14ac:dyDescent="0.2">
      <c r="A13" s="38">
        <v>8</v>
      </c>
      <c r="B13" s="38"/>
      <c r="C13" s="38"/>
      <c r="D13" s="38"/>
      <c r="E13" s="39">
        <f t="shared" si="0"/>
        <v>558</v>
      </c>
      <c r="F13" s="39"/>
      <c r="G13" s="39"/>
      <c r="H13" s="40"/>
      <c r="I13" s="40"/>
      <c r="J13" s="40"/>
      <c r="K13" s="40"/>
      <c r="L13" s="40"/>
      <c r="M13" s="40"/>
      <c r="N13" s="15"/>
      <c r="T13" s="41" t="s">
        <v>482</v>
      </c>
      <c r="U13" s="41"/>
      <c r="V13" s="41"/>
    </row>
    <row r="14" spans="1:22" s="13" customFormat="1" ht="12.95" customHeight="1" x14ac:dyDescent="0.2">
      <c r="A14" s="38">
        <v>9</v>
      </c>
      <c r="B14" s="38"/>
      <c r="C14" s="38"/>
      <c r="D14" s="38"/>
      <c r="E14" s="39">
        <f t="shared" si="0"/>
        <v>873</v>
      </c>
      <c r="F14" s="39"/>
      <c r="G14" s="39"/>
      <c r="H14" s="40"/>
      <c r="I14" s="40"/>
      <c r="J14" s="40"/>
      <c r="K14" s="40"/>
      <c r="L14" s="40"/>
      <c r="M14" s="40"/>
      <c r="N14" s="15"/>
      <c r="T14" s="41" t="s">
        <v>483</v>
      </c>
      <c r="U14" s="41"/>
      <c r="V14" s="41"/>
    </row>
    <row r="15" spans="1:22" s="13" customFormat="1" ht="26.1" customHeight="1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22" s="13" customFormat="1" ht="9.9499999999999993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8" s="13" customFormat="1" ht="45.95" customHeight="1" x14ac:dyDescent="0.2">
      <c r="A17" s="36" t="s">
        <v>472</v>
      </c>
      <c r="B17" s="36"/>
      <c r="C17" s="36"/>
      <c r="D17" s="36" t="s">
        <v>484</v>
      </c>
      <c r="E17" s="36"/>
      <c r="F17" s="36"/>
      <c r="G17" s="36" t="s">
        <v>2</v>
      </c>
      <c r="H17" s="36"/>
      <c r="I17" s="36"/>
      <c r="J17" s="36" t="s">
        <v>485</v>
      </c>
      <c r="K17" s="36"/>
      <c r="L17" s="36"/>
      <c r="M17" s="36"/>
      <c r="N17" s="36" t="s">
        <v>884</v>
      </c>
      <c r="O17" s="36"/>
      <c r="P17" s="36"/>
      <c r="Q17" s="36"/>
      <c r="R17" s="15"/>
    </row>
    <row r="18" spans="1:18" s="13" customFormat="1" ht="26.1" customHeight="1" x14ac:dyDescent="0.2">
      <c r="A18" s="34">
        <v>6</v>
      </c>
      <c r="B18" s="34"/>
      <c r="C18" s="34"/>
      <c r="D18" s="42" t="s">
        <v>489</v>
      </c>
      <c r="E18" s="42"/>
      <c r="F18" s="42"/>
      <c r="G18" s="42" t="s">
        <v>490</v>
      </c>
      <c r="H18" s="42"/>
      <c r="I18" s="42"/>
      <c r="J18" s="34">
        <v>7</v>
      </c>
      <c r="K18" s="34"/>
      <c r="L18" s="34"/>
      <c r="M18" s="34"/>
      <c r="N18" s="34">
        <f>VLOOKUP(A18,Лист1!A2:B433,2,1)</f>
        <v>283.5</v>
      </c>
      <c r="O18" s="34"/>
      <c r="P18" s="34"/>
      <c r="Q18" s="34"/>
      <c r="R18" s="15"/>
    </row>
    <row r="19" spans="1:18" s="13" customFormat="1" ht="12.95" customHeight="1" x14ac:dyDescent="0.2">
      <c r="A19" s="34">
        <v>4</v>
      </c>
      <c r="B19" s="34"/>
      <c r="C19" s="34"/>
      <c r="D19" s="42" t="s">
        <v>5</v>
      </c>
      <c r="E19" s="42"/>
      <c r="F19" s="42"/>
      <c r="G19" s="42" t="s">
        <v>6</v>
      </c>
      <c r="H19" s="42"/>
      <c r="I19" s="42"/>
      <c r="J19" s="34">
        <v>5</v>
      </c>
      <c r="K19" s="34"/>
      <c r="L19" s="34"/>
      <c r="M19" s="34"/>
      <c r="N19" s="34">
        <f>VLOOKUP(A19,Лист1!A3:B434,2,1)</f>
        <v>234</v>
      </c>
      <c r="O19" s="34"/>
      <c r="P19" s="34"/>
      <c r="Q19" s="34"/>
      <c r="R19" s="15"/>
    </row>
    <row r="20" spans="1:18" s="13" customFormat="1" ht="12.95" customHeight="1" x14ac:dyDescent="0.2">
      <c r="A20" s="34">
        <v>2</v>
      </c>
      <c r="B20" s="34"/>
      <c r="C20" s="34"/>
      <c r="D20" s="42" t="s">
        <v>498</v>
      </c>
      <c r="E20" s="42"/>
      <c r="F20" s="42"/>
      <c r="G20" s="42" t="s">
        <v>32</v>
      </c>
      <c r="H20" s="42"/>
      <c r="I20" s="42"/>
      <c r="J20" s="34">
        <v>5</v>
      </c>
      <c r="K20" s="34"/>
      <c r="L20" s="34"/>
      <c r="M20" s="34"/>
      <c r="N20" s="34">
        <f>VLOOKUP(A20,Лист1!A4:B435,2,1)</f>
        <v>216</v>
      </c>
      <c r="O20" s="34"/>
      <c r="P20" s="34"/>
      <c r="Q20" s="34"/>
      <c r="R20" s="15"/>
    </row>
    <row r="21" spans="1:18" s="13" customFormat="1" ht="12.95" customHeight="1" x14ac:dyDescent="0.2">
      <c r="A21" s="34">
        <v>5</v>
      </c>
      <c r="B21" s="34"/>
      <c r="C21" s="34"/>
      <c r="D21" s="42" t="s">
        <v>504</v>
      </c>
      <c r="E21" s="42"/>
      <c r="F21" s="42"/>
      <c r="G21" s="42" t="s">
        <v>50</v>
      </c>
      <c r="H21" s="42"/>
      <c r="I21" s="42"/>
      <c r="J21" s="34">
        <v>5</v>
      </c>
      <c r="K21" s="34"/>
      <c r="L21" s="34"/>
      <c r="M21" s="34"/>
      <c r="N21" s="34">
        <f>VLOOKUP(A21,Лист1!A5:B436,2,1)</f>
        <v>261</v>
      </c>
      <c r="O21" s="34"/>
      <c r="P21" s="34"/>
      <c r="Q21" s="34"/>
      <c r="R21" s="15"/>
    </row>
    <row r="22" spans="1:18" s="13" customFormat="1" ht="26.1" customHeight="1" x14ac:dyDescent="0.2">
      <c r="A22" s="34">
        <v>7</v>
      </c>
      <c r="B22" s="34"/>
      <c r="C22" s="34"/>
      <c r="D22" s="42" t="s">
        <v>507</v>
      </c>
      <c r="E22" s="42"/>
      <c r="F22" s="42"/>
      <c r="G22" s="42" t="s">
        <v>58</v>
      </c>
      <c r="H22" s="42"/>
      <c r="I22" s="42"/>
      <c r="J22" s="34">
        <v>10</v>
      </c>
      <c r="K22" s="34"/>
      <c r="L22" s="34"/>
      <c r="M22" s="34"/>
      <c r="N22" s="34">
        <f>VLOOKUP(A22,Лист1!A6:B437,2,1)</f>
        <v>369</v>
      </c>
      <c r="O22" s="34"/>
      <c r="P22" s="34"/>
      <c r="Q22" s="34"/>
      <c r="R22" s="15"/>
    </row>
    <row r="23" spans="1:18" s="13" customFormat="1" ht="12.95" customHeight="1" x14ac:dyDescent="0.2">
      <c r="A23" s="34">
        <v>5</v>
      </c>
      <c r="B23" s="34"/>
      <c r="C23" s="34"/>
      <c r="D23" s="42" t="s">
        <v>509</v>
      </c>
      <c r="E23" s="42"/>
      <c r="F23" s="42"/>
      <c r="G23" s="42" t="s">
        <v>61</v>
      </c>
      <c r="H23" s="42"/>
      <c r="I23" s="42"/>
      <c r="J23" s="34">
        <v>4</v>
      </c>
      <c r="K23" s="34"/>
      <c r="L23" s="34"/>
      <c r="M23" s="34"/>
      <c r="N23" s="34">
        <f>VLOOKUP(A23,Лист1!A7:B438,2,1)</f>
        <v>261</v>
      </c>
      <c r="O23" s="34"/>
      <c r="P23" s="34"/>
      <c r="Q23" s="34"/>
      <c r="R23" s="15"/>
    </row>
    <row r="24" spans="1:18" s="13" customFormat="1" ht="12.95" customHeight="1" x14ac:dyDescent="0.2">
      <c r="A24" s="34">
        <v>8</v>
      </c>
      <c r="B24" s="34"/>
      <c r="C24" s="34"/>
      <c r="D24" s="42" t="s">
        <v>447</v>
      </c>
      <c r="E24" s="42"/>
      <c r="F24" s="42"/>
      <c r="G24" s="42" t="s">
        <v>25</v>
      </c>
      <c r="H24" s="42"/>
      <c r="I24" s="42"/>
      <c r="J24" s="34">
        <v>8</v>
      </c>
      <c r="K24" s="34"/>
      <c r="L24" s="34"/>
      <c r="M24" s="34"/>
      <c r="N24" s="34">
        <f>VLOOKUP(A24,Лист1!A8:B439,2,1)</f>
        <v>558</v>
      </c>
      <c r="O24" s="34"/>
      <c r="P24" s="34"/>
      <c r="Q24" s="34"/>
      <c r="R24" s="15"/>
    </row>
    <row r="25" spans="1:18" s="13" customFormat="1" ht="12.95" customHeight="1" x14ac:dyDescent="0.2">
      <c r="A25" s="34">
        <v>6</v>
      </c>
      <c r="B25" s="34"/>
      <c r="C25" s="34"/>
      <c r="D25" s="42" t="s">
        <v>512</v>
      </c>
      <c r="E25" s="42"/>
      <c r="F25" s="42"/>
      <c r="G25" s="42" t="s">
        <v>513</v>
      </c>
      <c r="H25" s="42"/>
      <c r="I25" s="42"/>
      <c r="J25" s="34">
        <v>7</v>
      </c>
      <c r="K25" s="34"/>
      <c r="L25" s="34"/>
      <c r="M25" s="34"/>
      <c r="N25" s="34">
        <f>VLOOKUP(A25,Лист1!A9:B440,2,1)</f>
        <v>283.5</v>
      </c>
      <c r="O25" s="34"/>
      <c r="P25" s="34"/>
      <c r="Q25" s="34"/>
      <c r="R25" s="15"/>
    </row>
    <row r="26" spans="1:18" s="13" customFormat="1" ht="12.95" customHeight="1" x14ac:dyDescent="0.2">
      <c r="A26" s="34">
        <v>3</v>
      </c>
      <c r="B26" s="34"/>
      <c r="C26" s="34"/>
      <c r="D26" s="42" t="s">
        <v>516</v>
      </c>
      <c r="E26" s="42"/>
      <c r="F26" s="42"/>
      <c r="G26" s="42" t="s">
        <v>517</v>
      </c>
      <c r="H26" s="42"/>
      <c r="I26" s="42"/>
      <c r="J26" s="34">
        <v>5</v>
      </c>
      <c r="K26" s="34"/>
      <c r="L26" s="34"/>
      <c r="M26" s="34"/>
      <c r="N26" s="34">
        <f>VLOOKUP(A26,Лист1!A10:B441,2,1)</f>
        <v>225</v>
      </c>
      <c r="O26" s="34"/>
      <c r="P26" s="34"/>
      <c r="Q26" s="34"/>
      <c r="R26" s="15"/>
    </row>
    <row r="27" spans="1:18" s="13" customFormat="1" ht="26.1" customHeight="1" x14ac:dyDescent="0.2">
      <c r="A27" s="34">
        <v>5</v>
      </c>
      <c r="B27" s="34"/>
      <c r="C27" s="34"/>
      <c r="D27" s="42" t="s">
        <v>519</v>
      </c>
      <c r="E27" s="42"/>
      <c r="F27" s="42"/>
      <c r="G27" s="42" t="s">
        <v>61</v>
      </c>
      <c r="H27" s="42"/>
      <c r="I27" s="42"/>
      <c r="J27" s="34">
        <v>5</v>
      </c>
      <c r="K27" s="34"/>
      <c r="L27" s="34"/>
      <c r="M27" s="34"/>
      <c r="N27" s="34">
        <f>VLOOKUP(A27,Лист1!A11:B442,2,1)</f>
        <v>261</v>
      </c>
      <c r="O27" s="34"/>
      <c r="P27" s="34"/>
      <c r="Q27" s="34"/>
      <c r="R27" s="15"/>
    </row>
    <row r="28" spans="1:18" s="13" customFormat="1" ht="26.1" customHeight="1" x14ac:dyDescent="0.2">
      <c r="A28" s="34">
        <v>7</v>
      </c>
      <c r="B28" s="34"/>
      <c r="C28" s="34"/>
      <c r="D28" s="42" t="s">
        <v>521</v>
      </c>
      <c r="E28" s="42"/>
      <c r="F28" s="42"/>
      <c r="G28" s="42" t="s">
        <v>522</v>
      </c>
      <c r="H28" s="42"/>
      <c r="I28" s="42"/>
      <c r="J28" s="34">
        <v>12</v>
      </c>
      <c r="K28" s="34"/>
      <c r="L28" s="34"/>
      <c r="M28" s="34"/>
      <c r="N28" s="34">
        <f>VLOOKUP(A28,Лист1!A12:B443,2,1)</f>
        <v>369</v>
      </c>
      <c r="O28" s="34"/>
      <c r="P28" s="34"/>
      <c r="Q28" s="34"/>
      <c r="R28" s="15"/>
    </row>
    <row r="29" spans="1:18" s="13" customFormat="1" ht="12.95" customHeight="1" x14ac:dyDescent="0.2">
      <c r="A29" s="34">
        <v>7</v>
      </c>
      <c r="B29" s="34"/>
      <c r="C29" s="34"/>
      <c r="D29" s="42" t="s">
        <v>523</v>
      </c>
      <c r="E29" s="42"/>
      <c r="F29" s="42"/>
      <c r="G29" s="42" t="s">
        <v>522</v>
      </c>
      <c r="H29" s="42"/>
      <c r="I29" s="42"/>
      <c r="J29" s="34">
        <v>9</v>
      </c>
      <c r="K29" s="34"/>
      <c r="L29" s="34"/>
      <c r="M29" s="34"/>
      <c r="N29" s="34">
        <f>VLOOKUP(A29,Лист1!A13:B444,2,1)</f>
        <v>369</v>
      </c>
      <c r="O29" s="34"/>
      <c r="P29" s="34"/>
      <c r="Q29" s="34"/>
      <c r="R29" s="15"/>
    </row>
    <row r="30" spans="1:18" s="13" customFormat="1" ht="12.95" customHeight="1" x14ac:dyDescent="0.2">
      <c r="A30" s="34">
        <v>6</v>
      </c>
      <c r="B30" s="34"/>
      <c r="C30" s="34"/>
      <c r="D30" s="42" t="s">
        <v>8</v>
      </c>
      <c r="E30" s="42"/>
      <c r="F30" s="42"/>
      <c r="G30" s="42" t="s">
        <v>9</v>
      </c>
      <c r="H30" s="42"/>
      <c r="I30" s="42"/>
      <c r="J30" s="34">
        <v>3</v>
      </c>
      <c r="K30" s="34"/>
      <c r="L30" s="34"/>
      <c r="M30" s="34"/>
      <c r="N30" s="34">
        <f>VLOOKUP(A30,Лист1!A14:B445,2,1)</f>
        <v>283.5</v>
      </c>
      <c r="O30" s="34"/>
      <c r="P30" s="34"/>
      <c r="Q30" s="34"/>
      <c r="R30" s="15"/>
    </row>
    <row r="31" spans="1:18" s="13" customFormat="1" ht="12.95" customHeight="1" x14ac:dyDescent="0.2">
      <c r="A31" s="34">
        <v>5</v>
      </c>
      <c r="B31" s="34"/>
      <c r="C31" s="34"/>
      <c r="D31" s="42" t="s">
        <v>408</v>
      </c>
      <c r="E31" s="42"/>
      <c r="F31" s="42"/>
      <c r="G31" s="42" t="s">
        <v>43</v>
      </c>
      <c r="H31" s="42"/>
      <c r="I31" s="42"/>
      <c r="J31" s="34">
        <v>6</v>
      </c>
      <c r="K31" s="34"/>
      <c r="L31" s="34"/>
      <c r="M31" s="34"/>
      <c r="N31" s="34">
        <f>VLOOKUP(A31,Лист1!A15:B446,2,1)</f>
        <v>261</v>
      </c>
      <c r="O31" s="34"/>
      <c r="P31" s="34"/>
      <c r="Q31" s="34"/>
      <c r="R31" s="15"/>
    </row>
    <row r="32" spans="1:18" s="13" customFormat="1" ht="12.95" customHeight="1" x14ac:dyDescent="0.2">
      <c r="A32" s="34">
        <v>3</v>
      </c>
      <c r="B32" s="34"/>
      <c r="C32" s="34"/>
      <c r="D32" s="42" t="s">
        <v>527</v>
      </c>
      <c r="E32" s="42"/>
      <c r="F32" s="42"/>
      <c r="G32" s="42" t="s">
        <v>528</v>
      </c>
      <c r="H32" s="42"/>
      <c r="I32" s="42"/>
      <c r="J32" s="34">
        <v>4</v>
      </c>
      <c r="K32" s="34"/>
      <c r="L32" s="34"/>
      <c r="M32" s="34"/>
      <c r="N32" s="34">
        <f>VLOOKUP(A32,Лист1!A16:B447,2,1)</f>
        <v>225</v>
      </c>
      <c r="O32" s="34"/>
      <c r="P32" s="34"/>
      <c r="Q32" s="34"/>
      <c r="R32" s="15"/>
    </row>
    <row r="33" spans="1:18" s="13" customFormat="1" ht="12.95" customHeight="1" x14ac:dyDescent="0.2">
      <c r="A33" s="34">
        <v>7</v>
      </c>
      <c r="B33" s="34"/>
      <c r="C33" s="34"/>
      <c r="D33" s="42" t="s">
        <v>530</v>
      </c>
      <c r="E33" s="42"/>
      <c r="F33" s="42"/>
      <c r="G33" s="42" t="s">
        <v>531</v>
      </c>
      <c r="H33" s="42"/>
      <c r="I33" s="42"/>
      <c r="J33" s="34">
        <v>8</v>
      </c>
      <c r="K33" s="34"/>
      <c r="L33" s="34"/>
      <c r="M33" s="34"/>
      <c r="N33" s="34">
        <f>VLOOKUP(A33,Лист1!A17:B448,2,1)</f>
        <v>369</v>
      </c>
      <c r="O33" s="34"/>
      <c r="P33" s="34"/>
      <c r="Q33" s="34"/>
      <c r="R33" s="15"/>
    </row>
    <row r="34" spans="1:18" s="13" customFormat="1" ht="12.95" customHeight="1" x14ac:dyDescent="0.2">
      <c r="A34" s="34">
        <v>6</v>
      </c>
      <c r="B34" s="34"/>
      <c r="C34" s="34"/>
      <c r="D34" s="42" t="s">
        <v>533</v>
      </c>
      <c r="E34" s="42"/>
      <c r="F34" s="42"/>
      <c r="G34" s="42" t="s">
        <v>199</v>
      </c>
      <c r="H34" s="42"/>
      <c r="I34" s="42"/>
      <c r="J34" s="34">
        <v>7</v>
      </c>
      <c r="K34" s="34"/>
      <c r="L34" s="34"/>
      <c r="M34" s="34"/>
      <c r="N34" s="34">
        <f>VLOOKUP(A34,Лист1!A18:B449,2,1)</f>
        <v>283.5</v>
      </c>
      <c r="O34" s="34"/>
      <c r="P34" s="34"/>
      <c r="Q34" s="34"/>
      <c r="R34" s="15"/>
    </row>
    <row r="35" spans="1:18" s="13" customFormat="1" ht="12.95" customHeight="1" x14ac:dyDescent="0.2">
      <c r="A35" s="34">
        <v>4</v>
      </c>
      <c r="B35" s="34"/>
      <c r="C35" s="34"/>
      <c r="D35" s="42" t="s">
        <v>10</v>
      </c>
      <c r="E35" s="42"/>
      <c r="F35" s="42"/>
      <c r="G35" s="42" t="s">
        <v>11</v>
      </c>
      <c r="H35" s="42"/>
      <c r="I35" s="42"/>
      <c r="J35" s="34">
        <v>5</v>
      </c>
      <c r="K35" s="34"/>
      <c r="L35" s="34"/>
      <c r="M35" s="34"/>
      <c r="N35" s="34">
        <f>VLOOKUP(A35,Лист1!A19:B450,2,1)</f>
        <v>234</v>
      </c>
      <c r="O35" s="34"/>
      <c r="P35" s="34"/>
      <c r="Q35" s="34"/>
      <c r="R35" s="15"/>
    </row>
    <row r="36" spans="1:18" s="13" customFormat="1" ht="12.95" customHeight="1" x14ac:dyDescent="0.2">
      <c r="A36" s="34">
        <v>3</v>
      </c>
      <c r="B36" s="34"/>
      <c r="C36" s="34"/>
      <c r="D36" s="42" t="s">
        <v>536</v>
      </c>
      <c r="E36" s="42"/>
      <c r="F36" s="42"/>
      <c r="G36" s="42" t="s">
        <v>517</v>
      </c>
      <c r="H36" s="42"/>
      <c r="I36" s="42"/>
      <c r="J36" s="34">
        <v>4</v>
      </c>
      <c r="K36" s="34"/>
      <c r="L36" s="34"/>
      <c r="M36" s="34"/>
      <c r="N36" s="34">
        <f>VLOOKUP(A36,Лист1!A20:B451,2,1)</f>
        <v>225</v>
      </c>
      <c r="O36" s="34"/>
      <c r="P36" s="34"/>
      <c r="Q36" s="34"/>
      <c r="R36" s="15"/>
    </row>
    <row r="37" spans="1:18" s="13" customFormat="1" ht="12.95" customHeight="1" x14ac:dyDescent="0.2">
      <c r="A37" s="34">
        <v>5</v>
      </c>
      <c r="B37" s="34"/>
      <c r="C37" s="34"/>
      <c r="D37" s="42" t="s">
        <v>13</v>
      </c>
      <c r="E37" s="42"/>
      <c r="F37" s="42"/>
      <c r="G37" s="42" t="s">
        <v>11</v>
      </c>
      <c r="H37" s="42"/>
      <c r="I37" s="42"/>
      <c r="J37" s="34">
        <v>6</v>
      </c>
      <c r="K37" s="34"/>
      <c r="L37" s="34"/>
      <c r="M37" s="34"/>
      <c r="N37" s="34">
        <f>VLOOKUP(A37,Лист1!A21:B452,2,1)</f>
        <v>261</v>
      </c>
      <c r="O37" s="34"/>
      <c r="P37" s="34"/>
      <c r="Q37" s="34"/>
      <c r="R37" s="15"/>
    </row>
    <row r="38" spans="1:18" s="13" customFormat="1" ht="12.95" customHeight="1" x14ac:dyDescent="0.2">
      <c r="A38" s="34">
        <v>6</v>
      </c>
      <c r="B38" s="34"/>
      <c r="C38" s="34"/>
      <c r="D38" s="42" t="s">
        <v>15</v>
      </c>
      <c r="E38" s="42"/>
      <c r="F38" s="42"/>
      <c r="G38" s="42" t="s">
        <v>16</v>
      </c>
      <c r="H38" s="42"/>
      <c r="I38" s="42"/>
      <c r="J38" s="34">
        <v>6</v>
      </c>
      <c r="K38" s="34"/>
      <c r="L38" s="34"/>
      <c r="M38" s="34"/>
      <c r="N38" s="34">
        <f>VLOOKUP(A38,Лист1!A22:B453,2,1)</f>
        <v>283.5</v>
      </c>
      <c r="O38" s="34"/>
      <c r="P38" s="34"/>
      <c r="Q38" s="34"/>
      <c r="R38" s="15"/>
    </row>
    <row r="39" spans="1:18" s="13" customFormat="1" ht="12.95" customHeight="1" x14ac:dyDescent="0.2">
      <c r="A39" s="34">
        <v>4</v>
      </c>
      <c r="B39" s="34"/>
      <c r="C39" s="34"/>
      <c r="D39" s="42" t="s">
        <v>18</v>
      </c>
      <c r="E39" s="42"/>
      <c r="F39" s="42"/>
      <c r="G39" s="42" t="s">
        <v>6</v>
      </c>
      <c r="H39" s="42"/>
      <c r="I39" s="42"/>
      <c r="J39" s="34">
        <v>4</v>
      </c>
      <c r="K39" s="34"/>
      <c r="L39" s="34"/>
      <c r="M39" s="34"/>
      <c r="N39" s="34">
        <f>VLOOKUP(A39,Лист1!A23:B454,2,1)</f>
        <v>234</v>
      </c>
      <c r="O39" s="34"/>
      <c r="P39" s="34"/>
      <c r="Q39" s="34"/>
      <c r="R39" s="15"/>
    </row>
    <row r="40" spans="1:18" s="13" customFormat="1" ht="12.95" customHeight="1" x14ac:dyDescent="0.2">
      <c r="A40" s="34">
        <v>2</v>
      </c>
      <c r="B40" s="34"/>
      <c r="C40" s="34"/>
      <c r="D40" s="42" t="s">
        <v>537</v>
      </c>
      <c r="E40" s="42"/>
      <c r="F40" s="42"/>
      <c r="G40" s="42" t="s">
        <v>21</v>
      </c>
      <c r="H40" s="42"/>
      <c r="I40" s="42"/>
      <c r="J40" s="34">
        <v>2</v>
      </c>
      <c r="K40" s="34"/>
      <c r="L40" s="34"/>
      <c r="M40" s="34"/>
      <c r="N40" s="34">
        <f>VLOOKUP(A40,Лист1!A24:B455,2,1)</f>
        <v>216</v>
      </c>
      <c r="O40" s="34"/>
      <c r="P40" s="34"/>
      <c r="Q40" s="34"/>
      <c r="R40" s="15"/>
    </row>
    <row r="41" spans="1:18" s="13" customFormat="1" ht="12.95" customHeight="1" x14ac:dyDescent="0.2">
      <c r="A41" s="34">
        <v>5</v>
      </c>
      <c r="B41" s="34"/>
      <c r="C41" s="34"/>
      <c r="D41" s="42" t="s">
        <v>538</v>
      </c>
      <c r="E41" s="42"/>
      <c r="F41" s="42"/>
      <c r="G41" s="42" t="s">
        <v>104</v>
      </c>
      <c r="H41" s="42"/>
      <c r="I41" s="42"/>
      <c r="J41" s="34">
        <v>6</v>
      </c>
      <c r="K41" s="34"/>
      <c r="L41" s="34"/>
      <c r="M41" s="34"/>
      <c r="N41" s="34">
        <f>VLOOKUP(A41,Лист1!A25:B456,2,1)</f>
        <v>261</v>
      </c>
      <c r="O41" s="34"/>
      <c r="P41" s="34"/>
      <c r="Q41" s="34"/>
      <c r="R41" s="15"/>
    </row>
    <row r="42" spans="1:18" s="13" customFormat="1" ht="12.95" customHeight="1" x14ac:dyDescent="0.2">
      <c r="A42" s="34">
        <v>7</v>
      </c>
      <c r="B42" s="34"/>
      <c r="C42" s="34"/>
      <c r="D42" s="42" t="s">
        <v>539</v>
      </c>
      <c r="E42" s="42"/>
      <c r="F42" s="42"/>
      <c r="G42" s="42" t="s">
        <v>53</v>
      </c>
      <c r="H42" s="42"/>
      <c r="I42" s="42"/>
      <c r="J42" s="34">
        <v>10</v>
      </c>
      <c r="K42" s="34"/>
      <c r="L42" s="34"/>
      <c r="M42" s="34"/>
      <c r="N42" s="34">
        <f>VLOOKUP(A42,Лист1!A26:B457,2,1)</f>
        <v>369</v>
      </c>
      <c r="O42" s="34"/>
      <c r="P42" s="34"/>
      <c r="Q42" s="34"/>
      <c r="R42" s="15"/>
    </row>
    <row r="43" spans="1:18" s="13" customFormat="1" ht="12.95" customHeight="1" x14ac:dyDescent="0.2">
      <c r="A43" s="34">
        <v>7</v>
      </c>
      <c r="B43" s="34"/>
      <c r="C43" s="34"/>
      <c r="D43" s="42" t="s">
        <v>540</v>
      </c>
      <c r="E43" s="42"/>
      <c r="F43" s="42"/>
      <c r="G43" s="42" t="s">
        <v>23</v>
      </c>
      <c r="H43" s="42"/>
      <c r="I43" s="42"/>
      <c r="J43" s="34">
        <v>9</v>
      </c>
      <c r="K43" s="34"/>
      <c r="L43" s="34"/>
      <c r="M43" s="34"/>
      <c r="N43" s="34">
        <f>VLOOKUP(A43,Лист1!A27:B458,2,1)</f>
        <v>369</v>
      </c>
      <c r="O43" s="34"/>
      <c r="P43" s="34"/>
      <c r="Q43" s="34"/>
      <c r="R43" s="15"/>
    </row>
    <row r="44" spans="1:18" s="13" customFormat="1" ht="12.95" customHeight="1" x14ac:dyDescent="0.2">
      <c r="A44" s="34">
        <v>6</v>
      </c>
      <c r="B44" s="34"/>
      <c r="C44" s="34"/>
      <c r="D44" s="42" t="s">
        <v>541</v>
      </c>
      <c r="E44" s="42"/>
      <c r="F44" s="42"/>
      <c r="G44" s="42" t="s">
        <v>74</v>
      </c>
      <c r="H44" s="42"/>
      <c r="I44" s="42"/>
      <c r="J44" s="34">
        <v>7</v>
      </c>
      <c r="K44" s="34"/>
      <c r="L44" s="34"/>
      <c r="M44" s="34"/>
      <c r="N44" s="34">
        <f>VLOOKUP(A44,Лист1!A28:B459,2,1)</f>
        <v>283.5</v>
      </c>
      <c r="O44" s="34"/>
      <c r="P44" s="34"/>
      <c r="Q44" s="34"/>
      <c r="R44" s="15"/>
    </row>
    <row r="45" spans="1:18" s="13" customFormat="1" ht="12.95" customHeight="1" x14ac:dyDescent="0.2">
      <c r="A45" s="34">
        <v>5</v>
      </c>
      <c r="B45" s="34"/>
      <c r="C45" s="34"/>
      <c r="D45" s="42" t="s">
        <v>542</v>
      </c>
      <c r="E45" s="42"/>
      <c r="F45" s="42"/>
      <c r="G45" s="42" t="s">
        <v>543</v>
      </c>
      <c r="H45" s="42"/>
      <c r="I45" s="42"/>
      <c r="J45" s="34">
        <v>5</v>
      </c>
      <c r="K45" s="34"/>
      <c r="L45" s="34"/>
      <c r="M45" s="34"/>
      <c r="N45" s="34">
        <f>VLOOKUP(A45,Лист1!A29:B460,2,1)</f>
        <v>261</v>
      </c>
      <c r="O45" s="34"/>
      <c r="P45" s="34"/>
      <c r="Q45" s="34"/>
      <c r="R45" s="15"/>
    </row>
    <row r="46" spans="1:18" s="13" customFormat="1" ht="12.95" customHeight="1" x14ac:dyDescent="0.2">
      <c r="A46" s="34">
        <v>5</v>
      </c>
      <c r="B46" s="34"/>
      <c r="C46" s="34"/>
      <c r="D46" s="42" t="s">
        <v>127</v>
      </c>
      <c r="E46" s="42"/>
      <c r="F46" s="42"/>
      <c r="G46" s="42" t="s">
        <v>43</v>
      </c>
      <c r="H46" s="42"/>
      <c r="I46" s="42"/>
      <c r="J46" s="34">
        <v>4</v>
      </c>
      <c r="K46" s="34"/>
      <c r="L46" s="34"/>
      <c r="M46" s="34"/>
      <c r="N46" s="34">
        <f>VLOOKUP(A46,Лист1!A30:B461,2,1)</f>
        <v>261</v>
      </c>
      <c r="O46" s="34"/>
      <c r="P46" s="34"/>
      <c r="Q46" s="34"/>
      <c r="R46" s="15"/>
    </row>
    <row r="47" spans="1:18" s="13" customFormat="1" ht="12.95" customHeight="1" x14ac:dyDescent="0.2">
      <c r="A47" s="34">
        <v>6</v>
      </c>
      <c r="B47" s="34"/>
      <c r="C47" s="34"/>
      <c r="D47" s="42" t="s">
        <v>127</v>
      </c>
      <c r="E47" s="42"/>
      <c r="F47" s="42"/>
      <c r="G47" s="42" t="s">
        <v>53</v>
      </c>
      <c r="H47" s="42"/>
      <c r="I47" s="42"/>
      <c r="J47" s="34">
        <v>9</v>
      </c>
      <c r="K47" s="34"/>
      <c r="L47" s="34"/>
      <c r="M47" s="34"/>
      <c r="N47" s="34">
        <f>VLOOKUP(A47,Лист1!A31:B462,2,1)</f>
        <v>283.5</v>
      </c>
      <c r="O47" s="34"/>
      <c r="P47" s="34"/>
      <c r="Q47" s="34"/>
      <c r="R47" s="15"/>
    </row>
    <row r="48" spans="1:18" s="13" customFormat="1" ht="12.95" customHeight="1" x14ac:dyDescent="0.2">
      <c r="A48" s="34">
        <v>7</v>
      </c>
      <c r="B48" s="34"/>
      <c r="C48" s="34"/>
      <c r="D48" s="42" t="s">
        <v>544</v>
      </c>
      <c r="E48" s="42"/>
      <c r="F48" s="42"/>
      <c r="G48" s="42" t="s">
        <v>16</v>
      </c>
      <c r="H48" s="42"/>
      <c r="I48" s="42"/>
      <c r="J48" s="34">
        <v>9</v>
      </c>
      <c r="K48" s="34"/>
      <c r="L48" s="34"/>
      <c r="M48" s="34"/>
      <c r="N48" s="34">
        <f>VLOOKUP(A48,Лист1!A32:B463,2,1)</f>
        <v>369</v>
      </c>
      <c r="O48" s="34"/>
      <c r="P48" s="34"/>
      <c r="Q48" s="34"/>
      <c r="R48" s="15"/>
    </row>
    <row r="49" spans="1:18" s="13" customFormat="1" ht="12.95" customHeight="1" x14ac:dyDescent="0.2">
      <c r="A49" s="34">
        <v>7</v>
      </c>
      <c r="B49" s="34"/>
      <c r="C49" s="34"/>
      <c r="D49" s="42" t="s">
        <v>545</v>
      </c>
      <c r="E49" s="42"/>
      <c r="F49" s="42"/>
      <c r="G49" s="42" t="s">
        <v>58</v>
      </c>
      <c r="H49" s="42"/>
      <c r="I49" s="42"/>
      <c r="J49" s="34">
        <v>10</v>
      </c>
      <c r="K49" s="34"/>
      <c r="L49" s="34"/>
      <c r="M49" s="34"/>
      <c r="N49" s="34">
        <f>VLOOKUP(A49,Лист1!A33:B464,2,1)</f>
        <v>369</v>
      </c>
      <c r="O49" s="34"/>
      <c r="P49" s="34"/>
      <c r="Q49" s="34"/>
      <c r="R49" s="15"/>
    </row>
    <row r="50" spans="1:18" s="13" customFormat="1" ht="12.95" customHeight="1" x14ac:dyDescent="0.2">
      <c r="A50" s="34">
        <v>7</v>
      </c>
      <c r="B50" s="34"/>
      <c r="C50" s="34"/>
      <c r="D50" s="42" t="s">
        <v>546</v>
      </c>
      <c r="E50" s="42"/>
      <c r="F50" s="42"/>
      <c r="G50" s="42" t="s">
        <v>547</v>
      </c>
      <c r="H50" s="42"/>
      <c r="I50" s="42"/>
      <c r="J50" s="34">
        <v>9</v>
      </c>
      <c r="K50" s="34"/>
      <c r="L50" s="34"/>
      <c r="M50" s="34"/>
      <c r="N50" s="34">
        <f>VLOOKUP(A50,Лист1!A34:B465,2,1)</f>
        <v>369</v>
      </c>
      <c r="O50" s="34"/>
      <c r="P50" s="34"/>
      <c r="Q50" s="34"/>
      <c r="R50" s="15"/>
    </row>
    <row r="51" spans="1:18" s="13" customFormat="1" ht="12.95" customHeight="1" x14ac:dyDescent="0.2">
      <c r="A51" s="34">
        <v>7</v>
      </c>
      <c r="B51" s="34"/>
      <c r="C51" s="34"/>
      <c r="D51" s="42" t="s">
        <v>22</v>
      </c>
      <c r="E51" s="42"/>
      <c r="F51" s="42"/>
      <c r="G51" s="42" t="s">
        <v>23</v>
      </c>
      <c r="H51" s="42"/>
      <c r="I51" s="42"/>
      <c r="J51" s="34">
        <v>7</v>
      </c>
      <c r="K51" s="34"/>
      <c r="L51" s="34"/>
      <c r="M51" s="34"/>
      <c r="N51" s="34">
        <f>VLOOKUP(A51,Лист1!A35:B466,2,1)</f>
        <v>369</v>
      </c>
      <c r="O51" s="34"/>
      <c r="P51" s="34"/>
      <c r="Q51" s="34"/>
      <c r="R51" s="15"/>
    </row>
    <row r="52" spans="1:18" s="13" customFormat="1" ht="12.95" customHeight="1" x14ac:dyDescent="0.2">
      <c r="A52" s="34">
        <v>4</v>
      </c>
      <c r="B52" s="34"/>
      <c r="C52" s="34"/>
      <c r="D52" s="42" t="s">
        <v>548</v>
      </c>
      <c r="E52" s="42"/>
      <c r="F52" s="42"/>
      <c r="G52" s="42" t="s">
        <v>37</v>
      </c>
      <c r="H52" s="42"/>
      <c r="I52" s="42"/>
      <c r="J52" s="34">
        <v>6</v>
      </c>
      <c r="K52" s="34"/>
      <c r="L52" s="34"/>
      <c r="M52" s="34"/>
      <c r="N52" s="34">
        <f>VLOOKUP(A52,Лист1!A36:B467,2,1)</f>
        <v>234</v>
      </c>
      <c r="O52" s="34"/>
      <c r="P52" s="34"/>
      <c r="Q52" s="34"/>
      <c r="R52" s="15"/>
    </row>
    <row r="53" spans="1:18" s="13" customFormat="1" ht="12.95" customHeight="1" x14ac:dyDescent="0.2">
      <c r="A53" s="34">
        <v>3</v>
      </c>
      <c r="B53" s="34"/>
      <c r="C53" s="34"/>
      <c r="D53" s="42" t="s">
        <v>549</v>
      </c>
      <c r="E53" s="42"/>
      <c r="F53" s="42"/>
      <c r="G53" s="42" t="s">
        <v>517</v>
      </c>
      <c r="H53" s="42"/>
      <c r="I53" s="42"/>
      <c r="J53" s="34">
        <v>5</v>
      </c>
      <c r="K53" s="34"/>
      <c r="L53" s="34"/>
      <c r="M53" s="34"/>
      <c r="N53" s="34">
        <f>VLOOKUP(A53,Лист1!A37:B468,2,1)</f>
        <v>225</v>
      </c>
      <c r="O53" s="34"/>
      <c r="P53" s="34"/>
      <c r="Q53" s="34"/>
      <c r="R53" s="15"/>
    </row>
    <row r="54" spans="1:18" s="13" customFormat="1" ht="12.95" customHeight="1" x14ac:dyDescent="0.2">
      <c r="A54" s="34">
        <v>5</v>
      </c>
      <c r="B54" s="34"/>
      <c r="C54" s="34"/>
      <c r="D54" s="42" t="s">
        <v>550</v>
      </c>
      <c r="E54" s="42"/>
      <c r="F54" s="42"/>
      <c r="G54" s="42" t="s">
        <v>84</v>
      </c>
      <c r="H54" s="42"/>
      <c r="I54" s="42"/>
      <c r="J54" s="34">
        <v>6</v>
      </c>
      <c r="K54" s="34"/>
      <c r="L54" s="34"/>
      <c r="M54" s="34"/>
      <c r="N54" s="34">
        <f>VLOOKUP(A54,Лист1!A38:B469,2,1)</f>
        <v>261</v>
      </c>
      <c r="O54" s="34"/>
      <c r="P54" s="34"/>
      <c r="Q54" s="34"/>
      <c r="R54" s="15"/>
    </row>
    <row r="55" spans="1:18" s="13" customFormat="1" ht="12.95" customHeight="1" x14ac:dyDescent="0.2">
      <c r="A55" s="34">
        <v>3</v>
      </c>
      <c r="B55" s="34"/>
      <c r="C55" s="34"/>
      <c r="D55" s="42" t="s">
        <v>551</v>
      </c>
      <c r="E55" s="42"/>
      <c r="F55" s="42"/>
      <c r="G55" s="42" t="s">
        <v>517</v>
      </c>
      <c r="H55" s="42"/>
      <c r="I55" s="42"/>
      <c r="J55" s="34">
        <v>4</v>
      </c>
      <c r="K55" s="34"/>
      <c r="L55" s="34"/>
      <c r="M55" s="34"/>
      <c r="N55" s="34">
        <f>VLOOKUP(A55,Лист1!A39:B470,2,1)</f>
        <v>225</v>
      </c>
      <c r="O55" s="34"/>
      <c r="P55" s="34"/>
      <c r="Q55" s="34"/>
      <c r="R55" s="15"/>
    </row>
    <row r="56" spans="1:18" s="13" customFormat="1" ht="12.95" customHeight="1" x14ac:dyDescent="0.2">
      <c r="A56" s="34">
        <v>3</v>
      </c>
      <c r="B56" s="34"/>
      <c r="C56" s="34"/>
      <c r="D56" s="42" t="s">
        <v>552</v>
      </c>
      <c r="E56" s="42"/>
      <c r="F56" s="42"/>
      <c r="G56" s="42" t="s">
        <v>37</v>
      </c>
      <c r="H56" s="42"/>
      <c r="I56" s="42"/>
      <c r="J56" s="34">
        <v>7</v>
      </c>
      <c r="K56" s="34"/>
      <c r="L56" s="34"/>
      <c r="M56" s="34"/>
      <c r="N56" s="34">
        <f>VLOOKUP(A56,Лист1!A40:B471,2,1)</f>
        <v>225</v>
      </c>
      <c r="O56" s="34"/>
      <c r="P56" s="34"/>
      <c r="Q56" s="34"/>
      <c r="R56" s="15"/>
    </row>
    <row r="57" spans="1:18" s="13" customFormat="1" ht="12.95" customHeight="1" x14ac:dyDescent="0.2">
      <c r="A57" s="34">
        <v>5</v>
      </c>
      <c r="B57" s="34"/>
      <c r="C57" s="34"/>
      <c r="D57" s="42" t="s">
        <v>553</v>
      </c>
      <c r="E57" s="42"/>
      <c r="F57" s="42"/>
      <c r="G57" s="42" t="s">
        <v>84</v>
      </c>
      <c r="H57" s="42"/>
      <c r="I57" s="42"/>
      <c r="J57" s="34">
        <v>6</v>
      </c>
      <c r="K57" s="34"/>
      <c r="L57" s="34"/>
      <c r="M57" s="34"/>
      <c r="N57" s="34">
        <f>VLOOKUP(A57,Лист1!A41:B472,2,1)</f>
        <v>261</v>
      </c>
      <c r="O57" s="34"/>
      <c r="P57" s="34"/>
      <c r="Q57" s="34"/>
      <c r="R57" s="15"/>
    </row>
    <row r="58" spans="1:18" s="13" customFormat="1" ht="12.95" customHeight="1" x14ac:dyDescent="0.2">
      <c r="A58" s="34">
        <v>7</v>
      </c>
      <c r="B58" s="34"/>
      <c r="C58" s="34"/>
      <c r="D58" s="42" t="s">
        <v>24</v>
      </c>
      <c r="E58" s="42"/>
      <c r="F58" s="42"/>
      <c r="G58" s="42" t="s">
        <v>25</v>
      </c>
      <c r="H58" s="42"/>
      <c r="I58" s="42"/>
      <c r="J58" s="34">
        <v>9</v>
      </c>
      <c r="K58" s="34"/>
      <c r="L58" s="34"/>
      <c r="M58" s="34"/>
      <c r="N58" s="34">
        <f>VLOOKUP(A58,Лист1!A42:B473,2,1)</f>
        <v>369</v>
      </c>
      <c r="O58" s="34"/>
      <c r="P58" s="34"/>
      <c r="Q58" s="34"/>
      <c r="R58" s="15"/>
    </row>
    <row r="59" spans="1:18" s="13" customFormat="1" ht="12.95" customHeight="1" x14ac:dyDescent="0.2">
      <c r="A59" s="34">
        <v>2</v>
      </c>
      <c r="B59" s="34"/>
      <c r="C59" s="34"/>
      <c r="D59" s="42" t="s">
        <v>27</v>
      </c>
      <c r="E59" s="42"/>
      <c r="F59" s="42"/>
      <c r="G59" s="42" t="s">
        <v>28</v>
      </c>
      <c r="H59" s="42"/>
      <c r="I59" s="42"/>
      <c r="J59" s="34">
        <v>2</v>
      </c>
      <c r="K59" s="34"/>
      <c r="L59" s="34"/>
      <c r="M59" s="34"/>
      <c r="N59" s="34">
        <f>VLOOKUP(A59,Лист1!A43:B474,2,1)</f>
        <v>216</v>
      </c>
      <c r="O59" s="34"/>
      <c r="P59" s="34"/>
      <c r="Q59" s="34"/>
      <c r="R59" s="15"/>
    </row>
    <row r="60" spans="1:18" s="13" customFormat="1" ht="12.95" customHeight="1" x14ac:dyDescent="0.2">
      <c r="A60" s="34">
        <v>5</v>
      </c>
      <c r="B60" s="34"/>
      <c r="C60" s="34"/>
      <c r="D60" s="42" t="s">
        <v>554</v>
      </c>
      <c r="E60" s="42"/>
      <c r="F60" s="42"/>
      <c r="G60" s="42" t="s">
        <v>418</v>
      </c>
      <c r="H60" s="42"/>
      <c r="I60" s="42"/>
      <c r="J60" s="34">
        <v>8</v>
      </c>
      <c r="K60" s="34"/>
      <c r="L60" s="34"/>
      <c r="M60" s="34"/>
      <c r="N60" s="34">
        <f>VLOOKUP(A60,Лист1!A44:B475,2,1)</f>
        <v>261</v>
      </c>
      <c r="O60" s="34"/>
      <c r="P60" s="34"/>
      <c r="Q60" s="34"/>
      <c r="R60" s="15"/>
    </row>
    <row r="61" spans="1:18" s="13" customFormat="1" ht="12.95" customHeight="1" x14ac:dyDescent="0.2">
      <c r="A61" s="34">
        <v>4</v>
      </c>
      <c r="B61" s="34"/>
      <c r="C61" s="34"/>
      <c r="D61" s="42" t="s">
        <v>555</v>
      </c>
      <c r="E61" s="42"/>
      <c r="F61" s="42"/>
      <c r="G61" s="42" t="s">
        <v>91</v>
      </c>
      <c r="H61" s="42"/>
      <c r="I61" s="42"/>
      <c r="J61" s="34">
        <v>6</v>
      </c>
      <c r="K61" s="34"/>
      <c r="L61" s="34"/>
      <c r="M61" s="34"/>
      <c r="N61" s="34">
        <f>VLOOKUP(A61,Лист1!A45:B476,2,1)</f>
        <v>234</v>
      </c>
      <c r="O61" s="34"/>
      <c r="P61" s="34"/>
      <c r="Q61" s="34"/>
      <c r="R61" s="15"/>
    </row>
    <row r="62" spans="1:18" s="13" customFormat="1" ht="12.95" customHeight="1" x14ac:dyDescent="0.2">
      <c r="A62" s="34">
        <v>5</v>
      </c>
      <c r="B62" s="34"/>
      <c r="C62" s="34"/>
      <c r="D62" s="42" t="s">
        <v>556</v>
      </c>
      <c r="E62" s="42"/>
      <c r="F62" s="42"/>
      <c r="G62" s="42" t="s">
        <v>418</v>
      </c>
      <c r="H62" s="42"/>
      <c r="I62" s="42"/>
      <c r="J62" s="34">
        <v>8</v>
      </c>
      <c r="K62" s="34"/>
      <c r="L62" s="34"/>
      <c r="M62" s="34"/>
      <c r="N62" s="34">
        <f>VLOOKUP(A62,Лист1!A46:B477,2,1)</f>
        <v>261</v>
      </c>
      <c r="O62" s="34"/>
      <c r="P62" s="34"/>
      <c r="Q62" s="34"/>
      <c r="R62" s="15"/>
    </row>
    <row r="63" spans="1:18" s="13" customFormat="1" ht="12.95" customHeight="1" x14ac:dyDescent="0.2">
      <c r="A63" s="34">
        <v>7</v>
      </c>
      <c r="B63" s="34"/>
      <c r="C63" s="34"/>
      <c r="D63" s="42" t="s">
        <v>557</v>
      </c>
      <c r="E63" s="42"/>
      <c r="F63" s="42"/>
      <c r="G63" s="42" t="s">
        <v>58</v>
      </c>
      <c r="H63" s="42"/>
      <c r="I63" s="42"/>
      <c r="J63" s="34">
        <v>10</v>
      </c>
      <c r="K63" s="34"/>
      <c r="L63" s="34"/>
      <c r="M63" s="34"/>
      <c r="N63" s="34">
        <f>VLOOKUP(A63,Лист1!A47:B478,2,1)</f>
        <v>369</v>
      </c>
      <c r="O63" s="34"/>
      <c r="P63" s="34"/>
      <c r="Q63" s="34"/>
      <c r="R63" s="15"/>
    </row>
    <row r="64" spans="1:18" s="13" customFormat="1" ht="12.95" customHeight="1" x14ac:dyDescent="0.2">
      <c r="A64" s="34">
        <v>2</v>
      </c>
      <c r="B64" s="34"/>
      <c r="C64" s="34"/>
      <c r="D64" s="42" t="s">
        <v>558</v>
      </c>
      <c r="E64" s="42"/>
      <c r="F64" s="42"/>
      <c r="G64" s="42" t="s">
        <v>559</v>
      </c>
      <c r="H64" s="42"/>
      <c r="I64" s="42"/>
      <c r="J64" s="34">
        <v>5</v>
      </c>
      <c r="K64" s="34"/>
      <c r="L64" s="34"/>
      <c r="M64" s="34"/>
      <c r="N64" s="34">
        <f>VLOOKUP(A64,Лист1!A48:B479,2,1)</f>
        <v>216</v>
      </c>
      <c r="O64" s="34"/>
      <c r="P64" s="34"/>
      <c r="Q64" s="34"/>
      <c r="R64" s="15"/>
    </row>
    <row r="65" spans="1:18" s="13" customFormat="1" ht="12.95" customHeight="1" x14ac:dyDescent="0.2">
      <c r="A65" s="34">
        <v>2</v>
      </c>
      <c r="B65" s="34"/>
      <c r="C65" s="34"/>
      <c r="D65" s="42" t="s">
        <v>29</v>
      </c>
      <c r="E65" s="42"/>
      <c r="F65" s="42"/>
      <c r="G65" s="42" t="s">
        <v>30</v>
      </c>
      <c r="H65" s="42"/>
      <c r="I65" s="42"/>
      <c r="J65" s="34">
        <v>2</v>
      </c>
      <c r="K65" s="34"/>
      <c r="L65" s="34"/>
      <c r="M65" s="34"/>
      <c r="N65" s="34">
        <f>VLOOKUP(A65,Лист1!A49:B480,2,1)</f>
        <v>216</v>
      </c>
      <c r="O65" s="34"/>
      <c r="P65" s="34"/>
      <c r="Q65" s="34"/>
      <c r="R65" s="15"/>
    </row>
    <row r="66" spans="1:18" s="13" customFormat="1" ht="12.95" customHeight="1" x14ac:dyDescent="0.2">
      <c r="A66" s="34">
        <v>5</v>
      </c>
      <c r="B66" s="34"/>
      <c r="C66" s="34"/>
      <c r="D66" s="42" t="s">
        <v>139</v>
      </c>
      <c r="E66" s="42"/>
      <c r="F66" s="42"/>
      <c r="G66" s="42" t="s">
        <v>43</v>
      </c>
      <c r="H66" s="42"/>
      <c r="I66" s="42"/>
      <c r="J66" s="34">
        <v>4</v>
      </c>
      <c r="K66" s="34"/>
      <c r="L66" s="34"/>
      <c r="M66" s="34"/>
      <c r="N66" s="34">
        <f>VLOOKUP(A66,Лист1!A50:B481,2,1)</f>
        <v>261</v>
      </c>
      <c r="O66" s="34"/>
      <c r="P66" s="34"/>
      <c r="Q66" s="34"/>
      <c r="R66" s="15"/>
    </row>
    <row r="67" spans="1:18" s="13" customFormat="1" ht="12.95" customHeight="1" x14ac:dyDescent="0.2">
      <c r="A67" s="34">
        <v>5</v>
      </c>
      <c r="B67" s="34"/>
      <c r="C67" s="34"/>
      <c r="D67" s="42" t="s">
        <v>560</v>
      </c>
      <c r="E67" s="42"/>
      <c r="F67" s="42"/>
      <c r="G67" s="42" t="s">
        <v>43</v>
      </c>
      <c r="H67" s="42"/>
      <c r="I67" s="42"/>
      <c r="J67" s="34">
        <v>5</v>
      </c>
      <c r="K67" s="34"/>
      <c r="L67" s="34"/>
      <c r="M67" s="34"/>
      <c r="N67" s="34">
        <f>VLOOKUP(A67,Лист1!A51:B482,2,1)</f>
        <v>261</v>
      </c>
      <c r="O67" s="34"/>
      <c r="P67" s="34"/>
      <c r="Q67" s="34"/>
      <c r="R67" s="15"/>
    </row>
    <row r="68" spans="1:18" s="13" customFormat="1" ht="12.95" customHeight="1" x14ac:dyDescent="0.2">
      <c r="A68" s="34">
        <v>3</v>
      </c>
      <c r="B68" s="34"/>
      <c r="C68" s="34"/>
      <c r="D68" s="42" t="s">
        <v>561</v>
      </c>
      <c r="E68" s="42"/>
      <c r="F68" s="42"/>
      <c r="G68" s="42" t="s">
        <v>46</v>
      </c>
      <c r="H68" s="42"/>
      <c r="I68" s="42"/>
      <c r="J68" s="34">
        <v>4</v>
      </c>
      <c r="K68" s="34"/>
      <c r="L68" s="34"/>
      <c r="M68" s="34"/>
      <c r="N68" s="34">
        <f>VLOOKUP(A68,Лист1!A52:B483,2,1)</f>
        <v>225</v>
      </c>
      <c r="O68" s="34"/>
      <c r="P68" s="34"/>
      <c r="Q68" s="34"/>
      <c r="R68" s="15"/>
    </row>
    <row r="69" spans="1:18" s="13" customFormat="1" ht="12.95" customHeight="1" x14ac:dyDescent="0.2">
      <c r="A69" s="34">
        <v>7</v>
      </c>
      <c r="B69" s="34"/>
      <c r="C69" s="34"/>
      <c r="D69" s="42" t="s">
        <v>562</v>
      </c>
      <c r="E69" s="42"/>
      <c r="F69" s="42"/>
      <c r="G69" s="42" t="s">
        <v>522</v>
      </c>
      <c r="H69" s="42"/>
      <c r="I69" s="42"/>
      <c r="J69" s="34">
        <v>8</v>
      </c>
      <c r="K69" s="34"/>
      <c r="L69" s="34"/>
      <c r="M69" s="34"/>
      <c r="N69" s="34">
        <f>VLOOKUP(A69,Лист1!A53:B484,2,1)</f>
        <v>369</v>
      </c>
      <c r="O69" s="34"/>
      <c r="P69" s="34"/>
      <c r="Q69" s="34"/>
      <c r="R69" s="15"/>
    </row>
    <row r="70" spans="1:18" s="13" customFormat="1" ht="26.1" customHeight="1" x14ac:dyDescent="0.2">
      <c r="A70" s="34">
        <v>4</v>
      </c>
      <c r="B70" s="34"/>
      <c r="C70" s="34"/>
      <c r="D70" s="42" t="s">
        <v>563</v>
      </c>
      <c r="E70" s="42"/>
      <c r="F70" s="42"/>
      <c r="G70" s="42" t="s">
        <v>564</v>
      </c>
      <c r="H70" s="42"/>
      <c r="I70" s="42"/>
      <c r="J70" s="34">
        <v>4</v>
      </c>
      <c r="K70" s="34"/>
      <c r="L70" s="34"/>
      <c r="M70" s="34"/>
      <c r="N70" s="34">
        <f>VLOOKUP(A70,Лист1!A54:B485,2,1)</f>
        <v>234</v>
      </c>
      <c r="O70" s="34"/>
      <c r="P70" s="34"/>
      <c r="Q70" s="34"/>
      <c r="R70" s="15"/>
    </row>
    <row r="71" spans="1:18" s="13" customFormat="1" ht="12.95" customHeight="1" x14ac:dyDescent="0.2">
      <c r="A71" s="34">
        <v>2</v>
      </c>
      <c r="B71" s="34"/>
      <c r="C71" s="34"/>
      <c r="D71" s="42" t="s">
        <v>31</v>
      </c>
      <c r="E71" s="42"/>
      <c r="F71" s="42"/>
      <c r="G71" s="42" t="s">
        <v>32</v>
      </c>
      <c r="H71" s="42"/>
      <c r="I71" s="42"/>
      <c r="J71" s="34">
        <v>1</v>
      </c>
      <c r="K71" s="34"/>
      <c r="L71" s="34"/>
      <c r="M71" s="34"/>
      <c r="N71" s="34">
        <f>VLOOKUP(A71,Лист1!A55:B486,2,1)</f>
        <v>216</v>
      </c>
      <c r="O71" s="34"/>
      <c r="P71" s="34"/>
      <c r="Q71" s="34"/>
      <c r="R71" s="15"/>
    </row>
    <row r="72" spans="1:18" s="13" customFormat="1" ht="12.95" customHeight="1" x14ac:dyDescent="0.2">
      <c r="A72" s="34">
        <v>3</v>
      </c>
      <c r="B72" s="34"/>
      <c r="C72" s="34"/>
      <c r="D72" s="42" t="s">
        <v>565</v>
      </c>
      <c r="E72" s="42"/>
      <c r="F72" s="42"/>
      <c r="G72" s="42" t="s">
        <v>566</v>
      </c>
      <c r="H72" s="42"/>
      <c r="I72" s="42"/>
      <c r="J72" s="34">
        <v>3</v>
      </c>
      <c r="K72" s="34"/>
      <c r="L72" s="34"/>
      <c r="M72" s="34"/>
      <c r="N72" s="34">
        <f>VLOOKUP(A72,Лист1!A56:B487,2,1)</f>
        <v>225</v>
      </c>
      <c r="O72" s="34"/>
      <c r="P72" s="34"/>
      <c r="Q72" s="34"/>
      <c r="R72" s="15"/>
    </row>
    <row r="73" spans="1:18" s="13" customFormat="1" ht="12.95" customHeight="1" x14ac:dyDescent="0.2">
      <c r="A73" s="34">
        <v>5</v>
      </c>
      <c r="B73" s="34"/>
      <c r="C73" s="34"/>
      <c r="D73" s="42" t="s">
        <v>567</v>
      </c>
      <c r="E73" s="42"/>
      <c r="F73" s="42"/>
      <c r="G73" s="42" t="s">
        <v>6</v>
      </c>
      <c r="H73" s="42"/>
      <c r="I73" s="42"/>
      <c r="J73" s="34">
        <v>4</v>
      </c>
      <c r="K73" s="34"/>
      <c r="L73" s="34"/>
      <c r="M73" s="34"/>
      <c r="N73" s="34">
        <f>VLOOKUP(A73,Лист1!A57:B488,2,1)</f>
        <v>261</v>
      </c>
      <c r="O73" s="34"/>
      <c r="P73" s="34"/>
      <c r="Q73" s="34"/>
      <c r="R73" s="15"/>
    </row>
    <row r="74" spans="1:18" s="13" customFormat="1" ht="12.95" customHeight="1" x14ac:dyDescent="0.2">
      <c r="A74" s="34">
        <v>4</v>
      </c>
      <c r="B74" s="34"/>
      <c r="C74" s="34"/>
      <c r="D74" s="42" t="s">
        <v>568</v>
      </c>
      <c r="E74" s="42"/>
      <c r="F74" s="42"/>
      <c r="G74" s="42" t="s">
        <v>569</v>
      </c>
      <c r="H74" s="42"/>
      <c r="I74" s="42"/>
      <c r="J74" s="34">
        <v>5</v>
      </c>
      <c r="K74" s="34"/>
      <c r="L74" s="34"/>
      <c r="M74" s="34"/>
      <c r="N74" s="34">
        <f>VLOOKUP(A74,Лист1!A58:B489,2,1)</f>
        <v>234</v>
      </c>
      <c r="O74" s="34"/>
      <c r="P74" s="34"/>
      <c r="Q74" s="34"/>
      <c r="R74" s="15"/>
    </row>
    <row r="75" spans="1:18" s="13" customFormat="1" ht="12.95" customHeight="1" x14ac:dyDescent="0.2">
      <c r="A75" s="34">
        <v>4</v>
      </c>
      <c r="B75" s="34"/>
      <c r="C75" s="34"/>
      <c r="D75" s="42" t="s">
        <v>570</v>
      </c>
      <c r="E75" s="42"/>
      <c r="F75" s="42"/>
      <c r="G75" s="42" t="s">
        <v>566</v>
      </c>
      <c r="H75" s="42"/>
      <c r="I75" s="42"/>
      <c r="J75" s="34">
        <v>4</v>
      </c>
      <c r="K75" s="34"/>
      <c r="L75" s="34"/>
      <c r="M75" s="34"/>
      <c r="N75" s="34">
        <f>VLOOKUP(A75,Лист1!A59:B490,2,1)</f>
        <v>234</v>
      </c>
      <c r="O75" s="34"/>
      <c r="P75" s="34"/>
      <c r="Q75" s="34"/>
      <c r="R75" s="15"/>
    </row>
    <row r="76" spans="1:18" s="13" customFormat="1" ht="12.95" customHeight="1" x14ac:dyDescent="0.2">
      <c r="A76" s="34">
        <v>3</v>
      </c>
      <c r="B76" s="34"/>
      <c r="C76" s="34"/>
      <c r="D76" s="42" t="s">
        <v>571</v>
      </c>
      <c r="E76" s="42"/>
      <c r="F76" s="42"/>
      <c r="G76" s="42" t="s">
        <v>572</v>
      </c>
      <c r="H76" s="42"/>
      <c r="I76" s="42"/>
      <c r="J76" s="34">
        <v>1</v>
      </c>
      <c r="K76" s="34"/>
      <c r="L76" s="34"/>
      <c r="M76" s="34"/>
      <c r="N76" s="34">
        <f>VLOOKUP(A76,Лист1!A60:B491,2,1)</f>
        <v>225</v>
      </c>
      <c r="O76" s="34"/>
      <c r="P76" s="34"/>
      <c r="Q76" s="34"/>
      <c r="R76" s="15"/>
    </row>
    <row r="77" spans="1:18" s="13" customFormat="1" ht="12.95" customHeight="1" x14ac:dyDescent="0.2">
      <c r="A77" s="34">
        <v>3</v>
      </c>
      <c r="B77" s="34"/>
      <c r="C77" s="34"/>
      <c r="D77" s="42" t="s">
        <v>573</v>
      </c>
      <c r="E77" s="42"/>
      <c r="F77" s="42"/>
      <c r="G77" s="42" t="s">
        <v>148</v>
      </c>
      <c r="H77" s="42"/>
      <c r="I77" s="42"/>
      <c r="J77" s="34">
        <v>2</v>
      </c>
      <c r="K77" s="34"/>
      <c r="L77" s="34"/>
      <c r="M77" s="34"/>
      <c r="N77" s="34">
        <f>VLOOKUP(A77,Лист1!A61:B492,2,1)</f>
        <v>225</v>
      </c>
      <c r="O77" s="34"/>
      <c r="P77" s="34"/>
      <c r="Q77" s="34"/>
      <c r="R77" s="15"/>
    </row>
    <row r="78" spans="1:18" s="13" customFormat="1" ht="12.95" customHeight="1" x14ac:dyDescent="0.2">
      <c r="A78" s="34">
        <v>5</v>
      </c>
      <c r="B78" s="34"/>
      <c r="C78" s="34"/>
      <c r="D78" s="42" t="s">
        <v>34</v>
      </c>
      <c r="E78" s="42"/>
      <c r="F78" s="42"/>
      <c r="G78" s="42" t="s">
        <v>11</v>
      </c>
      <c r="H78" s="42"/>
      <c r="I78" s="42"/>
      <c r="J78" s="34">
        <v>5</v>
      </c>
      <c r="K78" s="34"/>
      <c r="L78" s="34"/>
      <c r="M78" s="34"/>
      <c r="N78" s="34">
        <f>VLOOKUP(A78,Лист1!A62:B493,2,1)</f>
        <v>261</v>
      </c>
      <c r="O78" s="34"/>
      <c r="P78" s="34"/>
      <c r="Q78" s="34"/>
      <c r="R78" s="15"/>
    </row>
    <row r="79" spans="1:18" s="13" customFormat="1" ht="12.95" customHeight="1" x14ac:dyDescent="0.2">
      <c r="A79" s="34">
        <v>6</v>
      </c>
      <c r="B79" s="34"/>
      <c r="C79" s="34"/>
      <c r="D79" s="42" t="s">
        <v>574</v>
      </c>
      <c r="E79" s="42"/>
      <c r="F79" s="42"/>
      <c r="G79" s="42" t="s">
        <v>94</v>
      </c>
      <c r="H79" s="42"/>
      <c r="I79" s="42"/>
      <c r="J79" s="34">
        <v>5</v>
      </c>
      <c r="K79" s="34"/>
      <c r="L79" s="34"/>
      <c r="M79" s="34"/>
      <c r="N79" s="34">
        <f>VLOOKUP(A79,Лист1!A63:B494,2,1)</f>
        <v>283.5</v>
      </c>
      <c r="O79" s="34"/>
      <c r="P79" s="34"/>
      <c r="Q79" s="34"/>
      <c r="R79" s="15"/>
    </row>
    <row r="80" spans="1:18" s="13" customFormat="1" ht="12.95" customHeight="1" x14ac:dyDescent="0.2">
      <c r="A80" s="34">
        <v>2</v>
      </c>
      <c r="B80" s="34"/>
      <c r="C80" s="34"/>
      <c r="D80" s="42" t="s">
        <v>36</v>
      </c>
      <c r="E80" s="42"/>
      <c r="F80" s="42"/>
      <c r="G80" s="42" t="s">
        <v>37</v>
      </c>
      <c r="H80" s="42"/>
      <c r="I80" s="42"/>
      <c r="J80" s="34">
        <v>1</v>
      </c>
      <c r="K80" s="34"/>
      <c r="L80" s="34"/>
      <c r="M80" s="34"/>
      <c r="N80" s="34">
        <f>VLOOKUP(A80,Лист1!A64:B495,2,1)</f>
        <v>216</v>
      </c>
      <c r="O80" s="34"/>
      <c r="P80" s="34"/>
      <c r="Q80" s="34"/>
      <c r="R80" s="15"/>
    </row>
    <row r="81" spans="1:18" s="13" customFormat="1" ht="12.95" customHeight="1" x14ac:dyDescent="0.2">
      <c r="A81" s="34">
        <v>5</v>
      </c>
      <c r="B81" s="34"/>
      <c r="C81" s="34"/>
      <c r="D81" s="42" t="s">
        <v>575</v>
      </c>
      <c r="E81" s="42"/>
      <c r="F81" s="42"/>
      <c r="G81" s="42" t="s">
        <v>576</v>
      </c>
      <c r="H81" s="42"/>
      <c r="I81" s="42"/>
      <c r="J81" s="34">
        <v>6</v>
      </c>
      <c r="K81" s="34"/>
      <c r="L81" s="34"/>
      <c r="M81" s="34"/>
      <c r="N81" s="34">
        <f>VLOOKUP(A81,Лист1!A65:B496,2,1)</f>
        <v>261</v>
      </c>
      <c r="O81" s="34"/>
      <c r="P81" s="34"/>
      <c r="Q81" s="34"/>
      <c r="R81" s="15"/>
    </row>
    <row r="82" spans="1:18" s="13" customFormat="1" ht="12.95" customHeight="1" x14ac:dyDescent="0.2">
      <c r="A82" s="34">
        <v>3</v>
      </c>
      <c r="B82" s="34"/>
      <c r="C82" s="34"/>
      <c r="D82" s="42" t="s">
        <v>147</v>
      </c>
      <c r="E82" s="42"/>
      <c r="F82" s="42"/>
      <c r="G82" s="42" t="s">
        <v>148</v>
      </c>
      <c r="H82" s="42"/>
      <c r="I82" s="42"/>
      <c r="J82" s="34">
        <v>3</v>
      </c>
      <c r="K82" s="34"/>
      <c r="L82" s="34"/>
      <c r="M82" s="34"/>
      <c r="N82" s="34">
        <f>VLOOKUP(A82,Лист1!A66:B497,2,1)</f>
        <v>225</v>
      </c>
      <c r="O82" s="34"/>
      <c r="P82" s="34"/>
      <c r="Q82" s="34"/>
      <c r="R82" s="15"/>
    </row>
    <row r="83" spans="1:18" s="13" customFormat="1" ht="12.95" customHeight="1" x14ac:dyDescent="0.2">
      <c r="A83" s="34">
        <v>3</v>
      </c>
      <c r="B83" s="34"/>
      <c r="C83" s="34"/>
      <c r="D83" s="42" t="s">
        <v>577</v>
      </c>
      <c r="E83" s="42"/>
      <c r="F83" s="42"/>
      <c r="G83" s="42" t="s">
        <v>148</v>
      </c>
      <c r="H83" s="42"/>
      <c r="I83" s="42"/>
      <c r="J83" s="34">
        <v>2</v>
      </c>
      <c r="K83" s="34"/>
      <c r="L83" s="34"/>
      <c r="M83" s="34"/>
      <c r="N83" s="34">
        <f>VLOOKUP(A83,Лист1!A67:B498,2,1)</f>
        <v>225</v>
      </c>
      <c r="O83" s="34"/>
      <c r="P83" s="34"/>
      <c r="Q83" s="34"/>
      <c r="R83" s="15"/>
    </row>
    <row r="84" spans="1:18" s="13" customFormat="1" ht="12.95" customHeight="1" x14ac:dyDescent="0.2">
      <c r="A84" s="34">
        <v>3</v>
      </c>
      <c r="B84" s="34"/>
      <c r="C84" s="34"/>
      <c r="D84" s="42" t="s">
        <v>578</v>
      </c>
      <c r="E84" s="42"/>
      <c r="F84" s="42"/>
      <c r="G84" s="42" t="s">
        <v>517</v>
      </c>
      <c r="H84" s="42"/>
      <c r="I84" s="42"/>
      <c r="J84" s="34">
        <v>4</v>
      </c>
      <c r="K84" s="34"/>
      <c r="L84" s="34"/>
      <c r="M84" s="34"/>
      <c r="N84" s="34">
        <f>VLOOKUP(A84,Лист1!A68:B499,2,1)</f>
        <v>225</v>
      </c>
      <c r="O84" s="34"/>
      <c r="P84" s="34"/>
      <c r="Q84" s="34"/>
      <c r="R84" s="15"/>
    </row>
    <row r="85" spans="1:18" s="13" customFormat="1" ht="12.95" customHeight="1" x14ac:dyDescent="0.2">
      <c r="A85" s="34">
        <v>3</v>
      </c>
      <c r="B85" s="34"/>
      <c r="C85" s="34"/>
      <c r="D85" s="42" t="s">
        <v>579</v>
      </c>
      <c r="E85" s="42"/>
      <c r="F85" s="42"/>
      <c r="G85" s="42" t="s">
        <v>580</v>
      </c>
      <c r="H85" s="42"/>
      <c r="I85" s="42"/>
      <c r="J85" s="34">
        <v>4</v>
      </c>
      <c r="K85" s="34"/>
      <c r="L85" s="34"/>
      <c r="M85" s="34"/>
      <c r="N85" s="34">
        <f>VLOOKUP(A85,Лист1!A69:B500,2,1)</f>
        <v>225</v>
      </c>
      <c r="O85" s="34"/>
      <c r="P85" s="34"/>
      <c r="Q85" s="34"/>
      <c r="R85" s="15"/>
    </row>
    <row r="86" spans="1:18" s="13" customFormat="1" ht="12.95" customHeight="1" x14ac:dyDescent="0.2">
      <c r="A86" s="34">
        <v>5</v>
      </c>
      <c r="B86" s="34"/>
      <c r="C86" s="34"/>
      <c r="D86" s="42" t="s">
        <v>417</v>
      </c>
      <c r="E86" s="42"/>
      <c r="F86" s="42"/>
      <c r="G86" s="42" t="s">
        <v>418</v>
      </c>
      <c r="H86" s="42"/>
      <c r="I86" s="42"/>
      <c r="J86" s="34">
        <v>9</v>
      </c>
      <c r="K86" s="34"/>
      <c r="L86" s="34"/>
      <c r="M86" s="34"/>
      <c r="N86" s="34">
        <f>VLOOKUP(A86,Лист1!A70:B501,2,1)</f>
        <v>261</v>
      </c>
      <c r="O86" s="34"/>
      <c r="P86" s="34"/>
      <c r="Q86" s="34"/>
      <c r="R86" s="15"/>
    </row>
    <row r="87" spans="1:18" s="13" customFormat="1" ht="12.95" customHeight="1" x14ac:dyDescent="0.2">
      <c r="A87" s="34">
        <v>3</v>
      </c>
      <c r="B87" s="34"/>
      <c r="C87" s="34"/>
      <c r="D87" s="42" t="s">
        <v>449</v>
      </c>
      <c r="E87" s="42"/>
      <c r="F87" s="42"/>
      <c r="G87" s="42" t="s">
        <v>148</v>
      </c>
      <c r="H87" s="42"/>
      <c r="I87" s="42"/>
      <c r="J87" s="34">
        <v>2</v>
      </c>
      <c r="K87" s="34"/>
      <c r="L87" s="34"/>
      <c r="M87" s="34"/>
      <c r="N87" s="34">
        <f>VLOOKUP(A87,Лист1!A71:B502,2,1)</f>
        <v>225</v>
      </c>
      <c r="O87" s="34"/>
      <c r="P87" s="34"/>
      <c r="Q87" s="34"/>
      <c r="R87" s="15"/>
    </row>
    <row r="88" spans="1:18" s="13" customFormat="1" ht="12.95" customHeight="1" x14ac:dyDescent="0.2">
      <c r="A88" s="34">
        <v>6</v>
      </c>
      <c r="B88" s="34"/>
      <c r="C88" s="34"/>
      <c r="D88" s="42" t="s">
        <v>581</v>
      </c>
      <c r="E88" s="42"/>
      <c r="F88" s="42"/>
      <c r="G88" s="42" t="s">
        <v>582</v>
      </c>
      <c r="H88" s="42"/>
      <c r="I88" s="42"/>
      <c r="J88" s="34">
        <v>7</v>
      </c>
      <c r="K88" s="34"/>
      <c r="L88" s="34"/>
      <c r="M88" s="34"/>
      <c r="N88" s="34">
        <f>VLOOKUP(A88,Лист1!A72:B503,2,1)</f>
        <v>283.5</v>
      </c>
      <c r="O88" s="34"/>
      <c r="P88" s="34"/>
      <c r="Q88" s="34"/>
      <c r="R88" s="15"/>
    </row>
    <row r="89" spans="1:18" s="13" customFormat="1" ht="12.95" customHeight="1" x14ac:dyDescent="0.2">
      <c r="A89" s="34">
        <v>5</v>
      </c>
      <c r="B89" s="34"/>
      <c r="C89" s="34"/>
      <c r="D89" s="42" t="s">
        <v>583</v>
      </c>
      <c r="E89" s="42"/>
      <c r="F89" s="42"/>
      <c r="G89" s="42" t="s">
        <v>61</v>
      </c>
      <c r="H89" s="42"/>
      <c r="I89" s="42"/>
      <c r="J89" s="34">
        <v>4</v>
      </c>
      <c r="K89" s="34"/>
      <c r="L89" s="34"/>
      <c r="M89" s="34"/>
      <c r="N89" s="34">
        <f>VLOOKUP(A89,Лист1!A73:B504,2,1)</f>
        <v>261</v>
      </c>
      <c r="O89" s="34"/>
      <c r="P89" s="34"/>
      <c r="Q89" s="34"/>
      <c r="R89" s="15"/>
    </row>
    <row r="90" spans="1:18" s="13" customFormat="1" ht="12.95" customHeight="1" x14ac:dyDescent="0.2">
      <c r="A90" s="34">
        <v>4</v>
      </c>
      <c r="B90" s="34"/>
      <c r="C90" s="34"/>
      <c r="D90" s="42" t="s">
        <v>584</v>
      </c>
      <c r="E90" s="42"/>
      <c r="F90" s="42"/>
      <c r="G90" s="42" t="s">
        <v>91</v>
      </c>
      <c r="H90" s="42"/>
      <c r="I90" s="42"/>
      <c r="J90" s="34">
        <v>7</v>
      </c>
      <c r="K90" s="34"/>
      <c r="L90" s="34"/>
      <c r="M90" s="34"/>
      <c r="N90" s="34">
        <f>VLOOKUP(A90,Лист1!A74:B505,2,1)</f>
        <v>234</v>
      </c>
      <c r="O90" s="34"/>
      <c r="P90" s="34"/>
      <c r="Q90" s="34"/>
      <c r="R90" s="15"/>
    </row>
    <row r="91" spans="1:18" s="13" customFormat="1" ht="12.95" customHeight="1" x14ac:dyDescent="0.2">
      <c r="A91" s="34">
        <v>5</v>
      </c>
      <c r="B91" s="34"/>
      <c r="C91" s="34"/>
      <c r="D91" s="42" t="s">
        <v>585</v>
      </c>
      <c r="E91" s="42"/>
      <c r="F91" s="42"/>
      <c r="G91" s="42" t="s">
        <v>576</v>
      </c>
      <c r="H91" s="42"/>
      <c r="I91" s="42"/>
      <c r="J91" s="34">
        <v>7</v>
      </c>
      <c r="K91" s="34"/>
      <c r="L91" s="34"/>
      <c r="M91" s="34"/>
      <c r="N91" s="34">
        <f>VLOOKUP(A91,Лист1!A75:B506,2,1)</f>
        <v>261</v>
      </c>
      <c r="O91" s="34"/>
      <c r="P91" s="34"/>
      <c r="Q91" s="34"/>
      <c r="R91" s="15"/>
    </row>
    <row r="92" spans="1:18" s="13" customFormat="1" ht="12.95" customHeight="1" x14ac:dyDescent="0.2">
      <c r="A92" s="34">
        <v>7</v>
      </c>
      <c r="B92" s="34"/>
      <c r="C92" s="34"/>
      <c r="D92" s="42" t="s">
        <v>586</v>
      </c>
      <c r="E92" s="42"/>
      <c r="F92" s="42"/>
      <c r="G92" s="42" t="s">
        <v>587</v>
      </c>
      <c r="H92" s="42"/>
      <c r="I92" s="42"/>
      <c r="J92" s="34">
        <v>10</v>
      </c>
      <c r="K92" s="34"/>
      <c r="L92" s="34"/>
      <c r="M92" s="34"/>
      <c r="N92" s="34">
        <f>VLOOKUP(A92,Лист1!A76:B507,2,1)</f>
        <v>369</v>
      </c>
      <c r="O92" s="34"/>
      <c r="P92" s="34"/>
      <c r="Q92" s="34"/>
      <c r="R92" s="15"/>
    </row>
    <row r="93" spans="1:18" s="13" customFormat="1" ht="12.95" customHeight="1" x14ac:dyDescent="0.2">
      <c r="A93" s="34">
        <v>3</v>
      </c>
      <c r="B93" s="34"/>
      <c r="C93" s="34"/>
      <c r="D93" s="42" t="s">
        <v>588</v>
      </c>
      <c r="E93" s="42"/>
      <c r="F93" s="42"/>
      <c r="G93" s="42" t="s">
        <v>32</v>
      </c>
      <c r="H93" s="42"/>
      <c r="I93" s="42"/>
      <c r="J93" s="34">
        <v>4</v>
      </c>
      <c r="K93" s="34"/>
      <c r="L93" s="34"/>
      <c r="M93" s="34"/>
      <c r="N93" s="34">
        <f>VLOOKUP(A93,Лист1!A77:B508,2,1)</f>
        <v>225</v>
      </c>
      <c r="O93" s="34"/>
      <c r="P93" s="34"/>
      <c r="Q93" s="34"/>
      <c r="R93" s="15"/>
    </row>
    <row r="94" spans="1:18" s="13" customFormat="1" ht="12.95" customHeight="1" x14ac:dyDescent="0.2">
      <c r="A94" s="34">
        <v>5</v>
      </c>
      <c r="B94" s="34"/>
      <c r="C94" s="34"/>
      <c r="D94" s="42" t="s">
        <v>589</v>
      </c>
      <c r="E94" s="42"/>
      <c r="F94" s="42"/>
      <c r="G94" s="42" t="s">
        <v>590</v>
      </c>
      <c r="H94" s="42"/>
      <c r="I94" s="42"/>
      <c r="J94" s="34">
        <v>6</v>
      </c>
      <c r="K94" s="34"/>
      <c r="L94" s="34"/>
      <c r="M94" s="34"/>
      <c r="N94" s="34">
        <f>VLOOKUP(A94,Лист1!A78:B509,2,1)</f>
        <v>261</v>
      </c>
      <c r="O94" s="34"/>
      <c r="P94" s="34"/>
      <c r="Q94" s="34"/>
      <c r="R94" s="15"/>
    </row>
    <row r="95" spans="1:18" s="13" customFormat="1" ht="12.95" customHeight="1" x14ac:dyDescent="0.2">
      <c r="A95" s="34">
        <v>4</v>
      </c>
      <c r="B95" s="34"/>
      <c r="C95" s="34"/>
      <c r="D95" s="42" t="s">
        <v>591</v>
      </c>
      <c r="E95" s="42"/>
      <c r="F95" s="42"/>
      <c r="G95" s="42" t="s">
        <v>21</v>
      </c>
      <c r="H95" s="42"/>
      <c r="I95" s="42"/>
      <c r="J95" s="34">
        <v>4</v>
      </c>
      <c r="K95" s="34"/>
      <c r="L95" s="34"/>
      <c r="M95" s="34"/>
      <c r="N95" s="34">
        <f>VLOOKUP(A95,Лист1!A79:B510,2,1)</f>
        <v>234</v>
      </c>
      <c r="O95" s="34"/>
      <c r="P95" s="34"/>
      <c r="Q95" s="34"/>
      <c r="R95" s="15"/>
    </row>
    <row r="96" spans="1:18" s="13" customFormat="1" ht="12.95" customHeight="1" x14ac:dyDescent="0.2">
      <c r="A96" s="34">
        <v>7</v>
      </c>
      <c r="B96" s="34"/>
      <c r="C96" s="34"/>
      <c r="D96" s="42" t="s">
        <v>592</v>
      </c>
      <c r="E96" s="42"/>
      <c r="F96" s="42"/>
      <c r="G96" s="42" t="s">
        <v>593</v>
      </c>
      <c r="H96" s="42"/>
      <c r="I96" s="42"/>
      <c r="J96" s="34">
        <v>9</v>
      </c>
      <c r="K96" s="34"/>
      <c r="L96" s="34"/>
      <c r="M96" s="34"/>
      <c r="N96" s="34">
        <f>VLOOKUP(A96,Лист1!A80:B511,2,1)</f>
        <v>369</v>
      </c>
      <c r="O96" s="34"/>
      <c r="P96" s="34"/>
      <c r="Q96" s="34"/>
      <c r="R96" s="15"/>
    </row>
    <row r="97" spans="1:18" s="13" customFormat="1" ht="12.95" customHeight="1" x14ac:dyDescent="0.2">
      <c r="A97" s="34">
        <v>3</v>
      </c>
      <c r="B97" s="34"/>
      <c r="C97" s="34"/>
      <c r="D97" s="42" t="s">
        <v>594</v>
      </c>
      <c r="E97" s="42"/>
      <c r="F97" s="42"/>
      <c r="G97" s="42" t="s">
        <v>32</v>
      </c>
      <c r="H97" s="42"/>
      <c r="I97" s="42"/>
      <c r="J97" s="34">
        <v>5</v>
      </c>
      <c r="K97" s="34"/>
      <c r="L97" s="34"/>
      <c r="M97" s="34"/>
      <c r="N97" s="34">
        <f>VLOOKUP(A97,Лист1!A81:B512,2,1)</f>
        <v>225</v>
      </c>
      <c r="O97" s="34"/>
      <c r="P97" s="34"/>
      <c r="Q97" s="34"/>
      <c r="R97" s="15"/>
    </row>
    <row r="98" spans="1:18" s="13" customFormat="1" ht="12.95" customHeight="1" x14ac:dyDescent="0.2">
      <c r="A98" s="34">
        <v>7</v>
      </c>
      <c r="B98" s="34"/>
      <c r="C98" s="34"/>
      <c r="D98" s="42" t="s">
        <v>595</v>
      </c>
      <c r="E98" s="42"/>
      <c r="F98" s="42"/>
      <c r="G98" s="42" t="s">
        <v>522</v>
      </c>
      <c r="H98" s="42"/>
      <c r="I98" s="42"/>
      <c r="J98" s="34">
        <v>11</v>
      </c>
      <c r="K98" s="34"/>
      <c r="L98" s="34"/>
      <c r="M98" s="34"/>
      <c r="N98" s="34">
        <f>VLOOKUP(A98,Лист1!A82:B513,2,1)</f>
        <v>369</v>
      </c>
      <c r="O98" s="34"/>
      <c r="P98" s="34"/>
      <c r="Q98" s="34"/>
      <c r="R98" s="15"/>
    </row>
    <row r="99" spans="1:18" s="13" customFormat="1" ht="12.95" customHeight="1" x14ac:dyDescent="0.2">
      <c r="A99" s="34">
        <v>3</v>
      </c>
      <c r="B99" s="34"/>
      <c r="C99" s="34"/>
      <c r="D99" s="42" t="s">
        <v>155</v>
      </c>
      <c r="E99" s="42"/>
      <c r="F99" s="42"/>
      <c r="G99" s="42" t="s">
        <v>517</v>
      </c>
      <c r="H99" s="42"/>
      <c r="I99" s="42"/>
      <c r="J99" s="34">
        <v>4</v>
      </c>
      <c r="K99" s="34"/>
      <c r="L99" s="34"/>
      <c r="M99" s="34"/>
      <c r="N99" s="34">
        <f>VLOOKUP(A99,Лист1!A83:B514,2,1)</f>
        <v>225</v>
      </c>
      <c r="O99" s="34"/>
      <c r="P99" s="34"/>
      <c r="Q99" s="34"/>
      <c r="R99" s="15"/>
    </row>
    <row r="100" spans="1:18" s="13" customFormat="1" ht="12.95" customHeight="1" x14ac:dyDescent="0.2">
      <c r="A100" s="34">
        <v>4</v>
      </c>
      <c r="B100" s="34"/>
      <c r="C100" s="34"/>
      <c r="D100" s="42" t="s">
        <v>39</v>
      </c>
      <c r="E100" s="42"/>
      <c r="F100" s="42"/>
      <c r="G100" s="42" t="s">
        <v>40</v>
      </c>
      <c r="H100" s="42"/>
      <c r="I100" s="42"/>
      <c r="J100" s="34">
        <v>4</v>
      </c>
      <c r="K100" s="34"/>
      <c r="L100" s="34"/>
      <c r="M100" s="34"/>
      <c r="N100" s="34">
        <f>VLOOKUP(A100,Лист1!A84:B515,2,1)</f>
        <v>234</v>
      </c>
      <c r="O100" s="34"/>
      <c r="P100" s="34"/>
      <c r="Q100" s="34"/>
      <c r="R100" s="15"/>
    </row>
    <row r="101" spans="1:18" s="13" customFormat="1" ht="12.95" customHeight="1" x14ac:dyDescent="0.2">
      <c r="A101" s="34">
        <v>3</v>
      </c>
      <c r="B101" s="34"/>
      <c r="C101" s="34"/>
      <c r="D101" s="42" t="s">
        <v>596</v>
      </c>
      <c r="E101" s="42"/>
      <c r="F101" s="42"/>
      <c r="G101" s="42" t="s">
        <v>28</v>
      </c>
      <c r="H101" s="42"/>
      <c r="I101" s="42"/>
      <c r="J101" s="34">
        <v>5</v>
      </c>
      <c r="K101" s="34"/>
      <c r="L101" s="34"/>
      <c r="M101" s="34"/>
      <c r="N101" s="34">
        <f>VLOOKUP(A101,Лист1!A85:B516,2,1)</f>
        <v>225</v>
      </c>
      <c r="O101" s="34"/>
      <c r="P101" s="34"/>
      <c r="Q101" s="34"/>
      <c r="R101" s="15"/>
    </row>
    <row r="102" spans="1:18" s="13" customFormat="1" ht="12.95" customHeight="1" x14ac:dyDescent="0.2">
      <c r="A102" s="34">
        <v>6</v>
      </c>
      <c r="B102" s="34"/>
      <c r="C102" s="34"/>
      <c r="D102" s="42" t="s">
        <v>597</v>
      </c>
      <c r="E102" s="42"/>
      <c r="F102" s="42"/>
      <c r="G102" s="42" t="s">
        <v>598</v>
      </c>
      <c r="H102" s="42"/>
      <c r="I102" s="42"/>
      <c r="J102" s="34">
        <v>9</v>
      </c>
      <c r="K102" s="34"/>
      <c r="L102" s="34"/>
      <c r="M102" s="34"/>
      <c r="N102" s="34">
        <f>VLOOKUP(A102,Лист1!A86:B517,2,1)</f>
        <v>283.5</v>
      </c>
      <c r="O102" s="34"/>
      <c r="P102" s="34"/>
      <c r="Q102" s="34"/>
      <c r="R102" s="15"/>
    </row>
    <row r="103" spans="1:18" s="13" customFormat="1" ht="12.95" customHeight="1" x14ac:dyDescent="0.2">
      <c r="A103" s="34">
        <v>5</v>
      </c>
      <c r="B103" s="34"/>
      <c r="C103" s="34"/>
      <c r="D103" s="42" t="s">
        <v>599</v>
      </c>
      <c r="E103" s="42"/>
      <c r="F103" s="42"/>
      <c r="G103" s="42" t="s">
        <v>61</v>
      </c>
      <c r="H103" s="42"/>
      <c r="I103" s="42"/>
      <c r="J103" s="34">
        <v>6</v>
      </c>
      <c r="K103" s="34"/>
      <c r="L103" s="34"/>
      <c r="M103" s="34"/>
      <c r="N103" s="34">
        <f>VLOOKUP(A103,Лист1!A87:B518,2,1)</f>
        <v>261</v>
      </c>
      <c r="O103" s="34"/>
      <c r="P103" s="34"/>
      <c r="Q103" s="34"/>
      <c r="R103" s="15"/>
    </row>
    <row r="104" spans="1:18" s="13" customFormat="1" ht="12.95" customHeight="1" x14ac:dyDescent="0.2">
      <c r="A104" s="34">
        <v>4</v>
      </c>
      <c r="B104" s="34"/>
      <c r="C104" s="34"/>
      <c r="D104" s="42" t="s">
        <v>42</v>
      </c>
      <c r="E104" s="42"/>
      <c r="F104" s="42"/>
      <c r="G104" s="42" t="s">
        <v>43</v>
      </c>
      <c r="H104" s="42"/>
      <c r="I104" s="42"/>
      <c r="J104" s="34">
        <v>4</v>
      </c>
      <c r="K104" s="34"/>
      <c r="L104" s="34"/>
      <c r="M104" s="34"/>
      <c r="N104" s="34">
        <f>VLOOKUP(A104,Лист1!A88:B519,2,1)</f>
        <v>234</v>
      </c>
      <c r="O104" s="34"/>
      <c r="P104" s="34"/>
      <c r="Q104" s="34"/>
      <c r="R104" s="15"/>
    </row>
    <row r="105" spans="1:18" s="13" customFormat="1" ht="12.95" customHeight="1" x14ac:dyDescent="0.2">
      <c r="A105" s="34">
        <v>3</v>
      </c>
      <c r="B105" s="34"/>
      <c r="C105" s="34"/>
      <c r="D105" s="42" t="s">
        <v>600</v>
      </c>
      <c r="E105" s="42"/>
      <c r="F105" s="42"/>
      <c r="G105" s="42" t="s">
        <v>67</v>
      </c>
      <c r="H105" s="42"/>
      <c r="I105" s="42"/>
      <c r="J105" s="34">
        <v>5</v>
      </c>
      <c r="K105" s="34"/>
      <c r="L105" s="34"/>
      <c r="M105" s="34"/>
      <c r="N105" s="34">
        <f>VLOOKUP(A105,Лист1!A89:B520,2,1)</f>
        <v>225</v>
      </c>
      <c r="O105" s="34"/>
      <c r="P105" s="34"/>
      <c r="Q105" s="34"/>
      <c r="R105" s="15"/>
    </row>
    <row r="106" spans="1:18" s="13" customFormat="1" ht="12.95" customHeight="1" x14ac:dyDescent="0.2">
      <c r="A106" s="34">
        <v>9</v>
      </c>
      <c r="B106" s="34"/>
      <c r="C106" s="34"/>
      <c r="D106" s="42" t="s">
        <v>601</v>
      </c>
      <c r="E106" s="42"/>
      <c r="F106" s="42"/>
      <c r="G106" s="42" t="s">
        <v>79</v>
      </c>
      <c r="H106" s="42"/>
      <c r="I106" s="42"/>
      <c r="J106" s="34">
        <v>12</v>
      </c>
      <c r="K106" s="34"/>
      <c r="L106" s="34"/>
      <c r="M106" s="34"/>
      <c r="N106" s="34">
        <f>VLOOKUP(A106,Лист1!A90:B521,2,1)</f>
        <v>873</v>
      </c>
      <c r="O106" s="34"/>
      <c r="P106" s="34"/>
      <c r="Q106" s="34"/>
      <c r="R106" s="15"/>
    </row>
    <row r="107" spans="1:18" s="13" customFormat="1" ht="12.95" customHeight="1" x14ac:dyDescent="0.2">
      <c r="A107" s="34">
        <v>4</v>
      </c>
      <c r="B107" s="34"/>
      <c r="C107" s="34"/>
      <c r="D107" s="42" t="s">
        <v>602</v>
      </c>
      <c r="E107" s="42"/>
      <c r="F107" s="42"/>
      <c r="G107" s="42" t="s">
        <v>91</v>
      </c>
      <c r="H107" s="42"/>
      <c r="I107" s="42"/>
      <c r="J107" s="34">
        <v>9</v>
      </c>
      <c r="K107" s="34"/>
      <c r="L107" s="34"/>
      <c r="M107" s="34"/>
      <c r="N107" s="34">
        <f>VLOOKUP(A107,Лист1!A91:B522,2,1)</f>
        <v>234</v>
      </c>
      <c r="O107" s="34"/>
      <c r="P107" s="34"/>
      <c r="Q107" s="34"/>
      <c r="R107" s="15"/>
    </row>
    <row r="108" spans="1:18" s="13" customFormat="1" ht="12.95" customHeight="1" x14ac:dyDescent="0.2">
      <c r="A108" s="34">
        <v>4</v>
      </c>
      <c r="B108" s="34"/>
      <c r="C108" s="34"/>
      <c r="D108" s="42" t="s">
        <v>603</v>
      </c>
      <c r="E108" s="42"/>
      <c r="F108" s="42"/>
      <c r="G108" s="42" t="s">
        <v>219</v>
      </c>
      <c r="H108" s="42"/>
      <c r="I108" s="42"/>
      <c r="J108" s="34">
        <v>6</v>
      </c>
      <c r="K108" s="34"/>
      <c r="L108" s="34"/>
      <c r="M108" s="34"/>
      <c r="N108" s="34">
        <f>VLOOKUP(A108,Лист1!A92:B523,2,1)</f>
        <v>234</v>
      </c>
      <c r="O108" s="34"/>
      <c r="P108" s="34"/>
      <c r="Q108" s="34"/>
      <c r="R108" s="15"/>
    </row>
    <row r="109" spans="1:18" s="13" customFormat="1" ht="12.95" customHeight="1" x14ac:dyDescent="0.2">
      <c r="A109" s="34">
        <v>4</v>
      </c>
      <c r="B109" s="34"/>
      <c r="C109" s="34"/>
      <c r="D109" s="42" t="s">
        <v>604</v>
      </c>
      <c r="E109" s="42"/>
      <c r="F109" s="42"/>
      <c r="G109" s="42" t="s">
        <v>605</v>
      </c>
      <c r="H109" s="42"/>
      <c r="I109" s="42"/>
      <c r="J109" s="34">
        <v>5</v>
      </c>
      <c r="K109" s="34"/>
      <c r="L109" s="34"/>
      <c r="M109" s="34"/>
      <c r="N109" s="34">
        <f>VLOOKUP(A109,Лист1!A93:B524,2,1)</f>
        <v>234</v>
      </c>
      <c r="O109" s="34"/>
      <c r="P109" s="34"/>
      <c r="Q109" s="34"/>
      <c r="R109" s="15"/>
    </row>
    <row r="110" spans="1:18" s="13" customFormat="1" ht="12.95" customHeight="1" x14ac:dyDescent="0.2">
      <c r="A110" s="34">
        <v>4</v>
      </c>
      <c r="B110" s="34"/>
      <c r="C110" s="34"/>
      <c r="D110" s="42" t="s">
        <v>606</v>
      </c>
      <c r="E110" s="42"/>
      <c r="F110" s="42"/>
      <c r="G110" s="42" t="s">
        <v>84</v>
      </c>
      <c r="H110" s="42"/>
      <c r="I110" s="42"/>
      <c r="J110" s="34">
        <v>5</v>
      </c>
      <c r="K110" s="34"/>
      <c r="L110" s="34"/>
      <c r="M110" s="34"/>
      <c r="N110" s="34">
        <f>VLOOKUP(A110,Лист1!A94:B525,2,1)</f>
        <v>234</v>
      </c>
      <c r="O110" s="34"/>
      <c r="P110" s="34"/>
      <c r="Q110" s="34"/>
      <c r="R110" s="15"/>
    </row>
    <row r="111" spans="1:18" s="13" customFormat="1" ht="12.95" customHeight="1" x14ac:dyDescent="0.2">
      <c r="A111" s="34">
        <v>3</v>
      </c>
      <c r="B111" s="34"/>
      <c r="C111" s="34"/>
      <c r="D111" s="42" t="s">
        <v>607</v>
      </c>
      <c r="E111" s="42"/>
      <c r="F111" s="42"/>
      <c r="G111" s="42" t="s">
        <v>517</v>
      </c>
      <c r="H111" s="42"/>
      <c r="I111" s="42"/>
      <c r="J111" s="34">
        <v>4</v>
      </c>
      <c r="K111" s="34"/>
      <c r="L111" s="34"/>
      <c r="M111" s="34"/>
      <c r="N111" s="34">
        <f>VLOOKUP(A111,Лист1!A95:B526,2,1)</f>
        <v>225</v>
      </c>
      <c r="O111" s="34"/>
      <c r="P111" s="34"/>
      <c r="Q111" s="34"/>
      <c r="R111" s="15"/>
    </row>
    <row r="112" spans="1:18" s="13" customFormat="1" ht="12.95" customHeight="1" x14ac:dyDescent="0.2">
      <c r="A112" s="34">
        <v>4</v>
      </c>
      <c r="B112" s="34"/>
      <c r="C112" s="34"/>
      <c r="D112" s="42" t="s">
        <v>421</v>
      </c>
      <c r="E112" s="42"/>
      <c r="F112" s="42"/>
      <c r="G112" s="42" t="s">
        <v>608</v>
      </c>
      <c r="H112" s="42"/>
      <c r="I112" s="42"/>
      <c r="J112" s="34">
        <v>4</v>
      </c>
      <c r="K112" s="34"/>
      <c r="L112" s="34"/>
      <c r="M112" s="34"/>
      <c r="N112" s="34">
        <f>VLOOKUP(A112,Лист1!A96:B527,2,1)</f>
        <v>234</v>
      </c>
      <c r="O112" s="34"/>
      <c r="P112" s="34"/>
      <c r="Q112" s="34"/>
      <c r="R112" s="15"/>
    </row>
    <row r="113" spans="1:18" s="13" customFormat="1" ht="12.95" customHeight="1" x14ac:dyDescent="0.2">
      <c r="A113" s="34">
        <v>5</v>
      </c>
      <c r="B113" s="34"/>
      <c r="C113" s="34"/>
      <c r="D113" s="42" t="s">
        <v>421</v>
      </c>
      <c r="E113" s="42"/>
      <c r="F113" s="42"/>
      <c r="G113" s="42" t="s">
        <v>43</v>
      </c>
      <c r="H113" s="42"/>
      <c r="I113" s="42"/>
      <c r="J113" s="34">
        <v>4</v>
      </c>
      <c r="K113" s="34"/>
      <c r="L113" s="34"/>
      <c r="M113" s="34"/>
      <c r="N113" s="34">
        <f>VLOOKUP(A113,Лист1!A97:B528,2,1)</f>
        <v>261</v>
      </c>
      <c r="O113" s="34"/>
      <c r="P113" s="34"/>
      <c r="Q113" s="34"/>
      <c r="R113" s="15"/>
    </row>
    <row r="114" spans="1:18" s="13" customFormat="1" ht="12.95" customHeight="1" x14ac:dyDescent="0.2">
      <c r="A114" s="34">
        <v>4</v>
      </c>
      <c r="B114" s="34"/>
      <c r="C114" s="34"/>
      <c r="D114" s="42" t="s">
        <v>609</v>
      </c>
      <c r="E114" s="42"/>
      <c r="F114" s="42"/>
      <c r="G114" s="42" t="s">
        <v>50</v>
      </c>
      <c r="H114" s="42"/>
      <c r="I114" s="42"/>
      <c r="J114" s="34">
        <v>3</v>
      </c>
      <c r="K114" s="34"/>
      <c r="L114" s="34"/>
      <c r="M114" s="34"/>
      <c r="N114" s="34">
        <f>VLOOKUP(A114,Лист1!A98:B529,2,1)</f>
        <v>234</v>
      </c>
      <c r="O114" s="34"/>
      <c r="P114" s="34"/>
      <c r="Q114" s="34"/>
      <c r="R114" s="15"/>
    </row>
    <row r="115" spans="1:18" s="13" customFormat="1" ht="12.95" customHeight="1" x14ac:dyDescent="0.2">
      <c r="A115" s="34">
        <v>5</v>
      </c>
      <c r="B115" s="34"/>
      <c r="C115" s="34"/>
      <c r="D115" s="42" t="s">
        <v>610</v>
      </c>
      <c r="E115" s="42"/>
      <c r="F115" s="42"/>
      <c r="G115" s="42" t="s">
        <v>6</v>
      </c>
      <c r="H115" s="42"/>
      <c r="I115" s="42"/>
      <c r="J115" s="34">
        <v>8</v>
      </c>
      <c r="K115" s="34"/>
      <c r="L115" s="34"/>
      <c r="M115" s="34"/>
      <c r="N115" s="34">
        <f>VLOOKUP(A115,Лист1!A99:B530,2,1)</f>
        <v>261</v>
      </c>
      <c r="O115" s="34"/>
      <c r="P115" s="34"/>
      <c r="Q115" s="34"/>
      <c r="R115" s="15"/>
    </row>
    <row r="116" spans="1:18" s="13" customFormat="1" ht="12.95" customHeight="1" x14ac:dyDescent="0.2">
      <c r="A116" s="34">
        <v>5</v>
      </c>
      <c r="B116" s="34"/>
      <c r="C116" s="34"/>
      <c r="D116" s="42" t="s">
        <v>354</v>
      </c>
      <c r="E116" s="42"/>
      <c r="F116" s="42"/>
      <c r="G116" s="42" t="s">
        <v>199</v>
      </c>
      <c r="H116" s="42"/>
      <c r="I116" s="42"/>
      <c r="J116" s="34">
        <v>5</v>
      </c>
      <c r="K116" s="34"/>
      <c r="L116" s="34"/>
      <c r="M116" s="34"/>
      <c r="N116" s="34">
        <f>VLOOKUP(A116,Лист1!A100:B531,2,1)</f>
        <v>261</v>
      </c>
      <c r="O116" s="34"/>
      <c r="P116" s="34"/>
      <c r="Q116" s="34"/>
      <c r="R116" s="15"/>
    </row>
    <row r="117" spans="1:18" s="13" customFormat="1" ht="12.95" customHeight="1" x14ac:dyDescent="0.2">
      <c r="A117" s="34">
        <v>5</v>
      </c>
      <c r="B117" s="34"/>
      <c r="C117" s="34"/>
      <c r="D117" s="42" t="s">
        <v>611</v>
      </c>
      <c r="E117" s="42"/>
      <c r="F117" s="42"/>
      <c r="G117" s="42" t="s">
        <v>61</v>
      </c>
      <c r="H117" s="42"/>
      <c r="I117" s="42"/>
      <c r="J117" s="34">
        <v>4</v>
      </c>
      <c r="K117" s="34"/>
      <c r="L117" s="34"/>
      <c r="M117" s="34"/>
      <c r="N117" s="34">
        <f>VLOOKUP(A117,Лист1!A101:B532,2,1)</f>
        <v>261</v>
      </c>
      <c r="O117" s="34"/>
      <c r="P117" s="34"/>
      <c r="Q117" s="34"/>
      <c r="R117" s="15"/>
    </row>
    <row r="118" spans="1:18" s="13" customFormat="1" ht="12.95" customHeight="1" x14ac:dyDescent="0.2">
      <c r="A118" s="34">
        <v>2</v>
      </c>
      <c r="B118" s="34"/>
      <c r="C118" s="34"/>
      <c r="D118" s="42" t="s">
        <v>45</v>
      </c>
      <c r="E118" s="42"/>
      <c r="F118" s="42"/>
      <c r="G118" s="42" t="s">
        <v>46</v>
      </c>
      <c r="H118" s="42"/>
      <c r="I118" s="42"/>
      <c r="J118" s="34">
        <v>1</v>
      </c>
      <c r="K118" s="34"/>
      <c r="L118" s="34"/>
      <c r="M118" s="34"/>
      <c r="N118" s="34">
        <f>VLOOKUP(A118,Лист1!A102:B533,2,1)</f>
        <v>216</v>
      </c>
      <c r="O118" s="34"/>
      <c r="P118" s="34"/>
      <c r="Q118" s="34"/>
      <c r="R118" s="15"/>
    </row>
    <row r="119" spans="1:18" s="13" customFormat="1" ht="12.95" customHeight="1" x14ac:dyDescent="0.2">
      <c r="A119" s="34">
        <v>4</v>
      </c>
      <c r="B119" s="34"/>
      <c r="C119" s="34"/>
      <c r="D119" s="42" t="s">
        <v>612</v>
      </c>
      <c r="E119" s="42"/>
      <c r="F119" s="42"/>
      <c r="G119" s="42" t="s">
        <v>576</v>
      </c>
      <c r="H119" s="42"/>
      <c r="I119" s="42"/>
      <c r="J119" s="34">
        <v>4</v>
      </c>
      <c r="K119" s="34"/>
      <c r="L119" s="34"/>
      <c r="M119" s="34"/>
      <c r="N119" s="34">
        <f>VLOOKUP(A119,Лист1!A103:B534,2,1)</f>
        <v>234</v>
      </c>
      <c r="O119" s="34"/>
      <c r="P119" s="34"/>
      <c r="Q119" s="34"/>
      <c r="R119" s="15"/>
    </row>
    <row r="120" spans="1:18" s="13" customFormat="1" ht="12.95" customHeight="1" x14ac:dyDescent="0.2">
      <c r="A120" s="34">
        <v>4</v>
      </c>
      <c r="B120" s="34"/>
      <c r="C120" s="34"/>
      <c r="D120" s="42" t="s">
        <v>613</v>
      </c>
      <c r="E120" s="42"/>
      <c r="F120" s="42"/>
      <c r="G120" s="42" t="s">
        <v>91</v>
      </c>
      <c r="H120" s="42"/>
      <c r="I120" s="42"/>
      <c r="J120" s="34">
        <v>5</v>
      </c>
      <c r="K120" s="34"/>
      <c r="L120" s="34"/>
      <c r="M120" s="34"/>
      <c r="N120" s="34">
        <f>VLOOKUP(A120,Лист1!A104:B535,2,1)</f>
        <v>234</v>
      </c>
      <c r="O120" s="34"/>
      <c r="P120" s="34"/>
      <c r="Q120" s="34"/>
      <c r="R120" s="15"/>
    </row>
    <row r="121" spans="1:18" s="13" customFormat="1" ht="12.95" customHeight="1" x14ac:dyDescent="0.2">
      <c r="A121" s="34">
        <v>7</v>
      </c>
      <c r="B121" s="34"/>
      <c r="C121" s="34"/>
      <c r="D121" s="42" t="s">
        <v>614</v>
      </c>
      <c r="E121" s="42"/>
      <c r="F121" s="42"/>
      <c r="G121" s="42" t="s">
        <v>94</v>
      </c>
      <c r="H121" s="42"/>
      <c r="I121" s="42"/>
      <c r="J121" s="34">
        <v>8</v>
      </c>
      <c r="K121" s="34"/>
      <c r="L121" s="34"/>
      <c r="M121" s="34"/>
      <c r="N121" s="34">
        <f>VLOOKUP(A121,Лист1!A105:B536,2,1)</f>
        <v>369</v>
      </c>
      <c r="O121" s="34"/>
      <c r="P121" s="34"/>
      <c r="Q121" s="34"/>
      <c r="R121" s="15"/>
    </row>
    <row r="122" spans="1:18" s="13" customFormat="1" ht="12.95" customHeight="1" x14ac:dyDescent="0.2">
      <c r="A122" s="34">
        <v>7</v>
      </c>
      <c r="B122" s="34"/>
      <c r="C122" s="34"/>
      <c r="D122" s="42" t="s">
        <v>615</v>
      </c>
      <c r="E122" s="42"/>
      <c r="F122" s="42"/>
      <c r="G122" s="42" t="s">
        <v>25</v>
      </c>
      <c r="H122" s="42"/>
      <c r="I122" s="42"/>
      <c r="J122" s="34">
        <v>7</v>
      </c>
      <c r="K122" s="34"/>
      <c r="L122" s="34"/>
      <c r="M122" s="34"/>
      <c r="N122" s="34">
        <f>VLOOKUP(A122,Лист1!A106:B537,2,1)</f>
        <v>369</v>
      </c>
      <c r="O122" s="34"/>
      <c r="P122" s="34"/>
      <c r="Q122" s="34"/>
      <c r="R122" s="15"/>
    </row>
    <row r="123" spans="1:18" s="13" customFormat="1" ht="12.95" customHeight="1" x14ac:dyDescent="0.2">
      <c r="A123" s="34">
        <v>6</v>
      </c>
      <c r="B123" s="34"/>
      <c r="C123" s="34"/>
      <c r="D123" s="42" t="s">
        <v>616</v>
      </c>
      <c r="E123" s="42"/>
      <c r="F123" s="42"/>
      <c r="G123" s="42" t="s">
        <v>74</v>
      </c>
      <c r="H123" s="42"/>
      <c r="I123" s="42"/>
      <c r="J123" s="34">
        <v>7</v>
      </c>
      <c r="K123" s="34"/>
      <c r="L123" s="34"/>
      <c r="M123" s="34"/>
      <c r="N123" s="34">
        <f>VLOOKUP(A123,Лист1!A107:B538,2,1)</f>
        <v>283.5</v>
      </c>
      <c r="O123" s="34"/>
      <c r="P123" s="34"/>
      <c r="Q123" s="34"/>
      <c r="R123" s="15"/>
    </row>
    <row r="124" spans="1:18" s="13" customFormat="1" ht="12.95" customHeight="1" x14ac:dyDescent="0.2">
      <c r="A124" s="34">
        <v>5</v>
      </c>
      <c r="B124" s="34"/>
      <c r="C124" s="34"/>
      <c r="D124" s="42" t="s">
        <v>617</v>
      </c>
      <c r="E124" s="42"/>
      <c r="F124" s="42"/>
      <c r="G124" s="42" t="s">
        <v>226</v>
      </c>
      <c r="H124" s="42"/>
      <c r="I124" s="42"/>
      <c r="J124" s="34">
        <v>7</v>
      </c>
      <c r="K124" s="34"/>
      <c r="L124" s="34"/>
      <c r="M124" s="34"/>
      <c r="N124" s="34">
        <f>VLOOKUP(A124,Лист1!A108:B539,2,1)</f>
        <v>261</v>
      </c>
      <c r="O124" s="34"/>
      <c r="P124" s="34"/>
      <c r="Q124" s="34"/>
      <c r="R124" s="15"/>
    </row>
    <row r="125" spans="1:18" s="13" customFormat="1" ht="12.95" customHeight="1" x14ac:dyDescent="0.2">
      <c r="A125" s="34">
        <v>5</v>
      </c>
      <c r="B125" s="34"/>
      <c r="C125" s="34"/>
      <c r="D125" s="42" t="s">
        <v>618</v>
      </c>
      <c r="E125" s="42"/>
      <c r="F125" s="42"/>
      <c r="G125" s="42" t="s">
        <v>104</v>
      </c>
      <c r="H125" s="42"/>
      <c r="I125" s="42"/>
      <c r="J125" s="34">
        <v>7</v>
      </c>
      <c r="K125" s="34"/>
      <c r="L125" s="34"/>
      <c r="M125" s="34"/>
      <c r="N125" s="34">
        <f>VLOOKUP(A125,Лист1!A109:B540,2,1)</f>
        <v>261</v>
      </c>
      <c r="O125" s="34"/>
      <c r="P125" s="34"/>
      <c r="Q125" s="34"/>
      <c r="R125" s="15"/>
    </row>
    <row r="126" spans="1:18" s="13" customFormat="1" ht="12.95" customHeight="1" x14ac:dyDescent="0.2">
      <c r="A126" s="34">
        <v>2</v>
      </c>
      <c r="B126" s="34"/>
      <c r="C126" s="34"/>
      <c r="D126" s="42" t="s">
        <v>619</v>
      </c>
      <c r="E126" s="42"/>
      <c r="F126" s="42"/>
      <c r="G126" s="42" t="s">
        <v>569</v>
      </c>
      <c r="H126" s="42"/>
      <c r="I126" s="42"/>
      <c r="J126" s="34">
        <v>3</v>
      </c>
      <c r="K126" s="34"/>
      <c r="L126" s="34"/>
      <c r="M126" s="34"/>
      <c r="N126" s="34">
        <f>VLOOKUP(A126,Лист1!A110:B541,2,1)</f>
        <v>216</v>
      </c>
      <c r="O126" s="34"/>
      <c r="P126" s="34"/>
      <c r="Q126" s="34"/>
      <c r="R126" s="15"/>
    </row>
    <row r="127" spans="1:18" s="13" customFormat="1" ht="12.95" customHeight="1" x14ac:dyDescent="0.2">
      <c r="A127" s="34">
        <v>7</v>
      </c>
      <c r="B127" s="34"/>
      <c r="C127" s="34"/>
      <c r="D127" s="42" t="s">
        <v>620</v>
      </c>
      <c r="E127" s="42"/>
      <c r="F127" s="42"/>
      <c r="G127" s="42" t="s">
        <v>621</v>
      </c>
      <c r="H127" s="42"/>
      <c r="I127" s="42"/>
      <c r="J127" s="34">
        <v>10</v>
      </c>
      <c r="K127" s="34"/>
      <c r="L127" s="34"/>
      <c r="M127" s="34"/>
      <c r="N127" s="34">
        <f>VLOOKUP(A127,Лист1!A111:B542,2,1)</f>
        <v>369</v>
      </c>
      <c r="O127" s="34"/>
      <c r="P127" s="34"/>
      <c r="Q127" s="34"/>
      <c r="R127" s="15"/>
    </row>
    <row r="128" spans="1:18" s="13" customFormat="1" ht="12.95" customHeight="1" x14ac:dyDescent="0.2">
      <c r="A128" s="34">
        <v>7</v>
      </c>
      <c r="B128" s="34"/>
      <c r="C128" s="34"/>
      <c r="D128" s="42" t="s">
        <v>622</v>
      </c>
      <c r="E128" s="42"/>
      <c r="F128" s="42"/>
      <c r="G128" s="42" t="s">
        <v>522</v>
      </c>
      <c r="H128" s="42"/>
      <c r="I128" s="42"/>
      <c r="J128" s="34">
        <v>12</v>
      </c>
      <c r="K128" s="34"/>
      <c r="L128" s="34"/>
      <c r="M128" s="34"/>
      <c r="N128" s="34">
        <f>VLOOKUP(A128,Лист1!A112:B543,2,1)</f>
        <v>369</v>
      </c>
      <c r="O128" s="34"/>
      <c r="P128" s="34"/>
      <c r="Q128" s="34"/>
      <c r="R128" s="15"/>
    </row>
    <row r="129" spans="1:18" s="13" customFormat="1" ht="12.95" customHeight="1" x14ac:dyDescent="0.2">
      <c r="A129" s="34">
        <v>3</v>
      </c>
      <c r="B129" s="34"/>
      <c r="C129" s="34"/>
      <c r="D129" s="42" t="s">
        <v>49</v>
      </c>
      <c r="E129" s="42"/>
      <c r="F129" s="42"/>
      <c r="G129" s="42" t="s">
        <v>50</v>
      </c>
      <c r="H129" s="42"/>
      <c r="I129" s="42"/>
      <c r="J129" s="34">
        <v>2</v>
      </c>
      <c r="K129" s="34"/>
      <c r="L129" s="34"/>
      <c r="M129" s="34"/>
      <c r="N129" s="34">
        <f>VLOOKUP(A129,Лист1!A113:B544,2,1)</f>
        <v>225</v>
      </c>
      <c r="O129" s="34"/>
      <c r="P129" s="34"/>
      <c r="Q129" s="34"/>
      <c r="R129" s="15"/>
    </row>
    <row r="130" spans="1:18" s="13" customFormat="1" ht="12.95" customHeight="1" x14ac:dyDescent="0.2">
      <c r="A130" s="34">
        <v>5</v>
      </c>
      <c r="B130" s="34"/>
      <c r="C130" s="34"/>
      <c r="D130" s="42" t="s">
        <v>623</v>
      </c>
      <c r="E130" s="42"/>
      <c r="F130" s="42"/>
      <c r="G130" s="42" t="s">
        <v>582</v>
      </c>
      <c r="H130" s="42"/>
      <c r="I130" s="42"/>
      <c r="J130" s="34">
        <v>4</v>
      </c>
      <c r="K130" s="34"/>
      <c r="L130" s="34"/>
      <c r="M130" s="34"/>
      <c r="N130" s="34">
        <f>VLOOKUP(A130,Лист1!A114:B545,2,1)</f>
        <v>261</v>
      </c>
      <c r="O130" s="34"/>
      <c r="P130" s="34"/>
      <c r="Q130" s="34"/>
      <c r="R130" s="15"/>
    </row>
    <row r="131" spans="1:18" s="13" customFormat="1" ht="12.95" customHeight="1" x14ac:dyDescent="0.2">
      <c r="A131" s="34">
        <v>2</v>
      </c>
      <c r="B131" s="34"/>
      <c r="C131" s="34"/>
      <c r="D131" s="42" t="s">
        <v>624</v>
      </c>
      <c r="E131" s="42"/>
      <c r="F131" s="42"/>
      <c r="G131" s="42" t="s">
        <v>625</v>
      </c>
      <c r="H131" s="42"/>
      <c r="I131" s="42"/>
      <c r="J131" s="34">
        <v>1</v>
      </c>
      <c r="K131" s="34"/>
      <c r="L131" s="34"/>
      <c r="M131" s="34"/>
      <c r="N131" s="34">
        <f>VLOOKUP(A131,Лист1!A115:B546,2,1)</f>
        <v>216</v>
      </c>
      <c r="O131" s="34"/>
      <c r="P131" s="34"/>
      <c r="Q131" s="34"/>
      <c r="R131" s="15"/>
    </row>
    <row r="132" spans="1:18" s="13" customFormat="1" ht="12.95" customHeight="1" x14ac:dyDescent="0.2">
      <c r="A132" s="34">
        <v>6</v>
      </c>
      <c r="B132" s="34"/>
      <c r="C132" s="34"/>
      <c r="D132" s="42" t="s">
        <v>626</v>
      </c>
      <c r="E132" s="42"/>
      <c r="F132" s="42"/>
      <c r="G132" s="42" t="s">
        <v>43</v>
      </c>
      <c r="H132" s="42"/>
      <c r="I132" s="42"/>
      <c r="J132" s="34">
        <v>4</v>
      </c>
      <c r="K132" s="34"/>
      <c r="L132" s="34"/>
      <c r="M132" s="34"/>
      <c r="N132" s="34">
        <f>VLOOKUP(A132,Лист1!A116:B547,2,1)</f>
        <v>283.5</v>
      </c>
      <c r="O132" s="34"/>
      <c r="P132" s="34"/>
      <c r="Q132" s="34"/>
      <c r="R132" s="15"/>
    </row>
    <row r="133" spans="1:18" s="13" customFormat="1" ht="12.95" customHeight="1" x14ac:dyDescent="0.2">
      <c r="A133" s="34">
        <v>5</v>
      </c>
      <c r="B133" s="34"/>
      <c r="C133" s="34"/>
      <c r="D133" s="42" t="s">
        <v>627</v>
      </c>
      <c r="E133" s="42"/>
      <c r="F133" s="42"/>
      <c r="G133" s="42" t="s">
        <v>6</v>
      </c>
      <c r="H133" s="42"/>
      <c r="I133" s="42"/>
      <c r="J133" s="34">
        <v>5</v>
      </c>
      <c r="K133" s="34"/>
      <c r="L133" s="34"/>
      <c r="M133" s="34"/>
      <c r="N133" s="34">
        <f>VLOOKUP(A133,Лист1!A117:B548,2,1)</f>
        <v>261</v>
      </c>
      <c r="O133" s="34"/>
      <c r="P133" s="34"/>
      <c r="Q133" s="34"/>
      <c r="R133" s="15"/>
    </row>
    <row r="134" spans="1:18" s="13" customFormat="1" ht="12.95" customHeight="1" x14ac:dyDescent="0.2">
      <c r="A134" s="34">
        <v>4</v>
      </c>
      <c r="B134" s="34"/>
      <c r="C134" s="34"/>
      <c r="D134" s="42" t="s">
        <v>628</v>
      </c>
      <c r="E134" s="42"/>
      <c r="F134" s="42"/>
      <c r="G134" s="42" t="s">
        <v>566</v>
      </c>
      <c r="H134" s="42"/>
      <c r="I134" s="42"/>
      <c r="J134" s="34">
        <v>4</v>
      </c>
      <c r="K134" s="34"/>
      <c r="L134" s="34"/>
      <c r="M134" s="34"/>
      <c r="N134" s="34">
        <f>VLOOKUP(A134,Лист1!A118:B549,2,1)</f>
        <v>234</v>
      </c>
      <c r="O134" s="34"/>
      <c r="P134" s="34"/>
      <c r="Q134" s="34"/>
      <c r="R134" s="15"/>
    </row>
    <row r="135" spans="1:18" s="13" customFormat="1" ht="12.95" customHeight="1" x14ac:dyDescent="0.2">
      <c r="A135" s="34">
        <v>7</v>
      </c>
      <c r="B135" s="34"/>
      <c r="C135" s="34"/>
      <c r="D135" s="42" t="s">
        <v>629</v>
      </c>
      <c r="E135" s="42"/>
      <c r="F135" s="42"/>
      <c r="G135" s="42" t="s">
        <v>531</v>
      </c>
      <c r="H135" s="42"/>
      <c r="I135" s="42"/>
      <c r="J135" s="34">
        <v>10</v>
      </c>
      <c r="K135" s="34"/>
      <c r="L135" s="34"/>
      <c r="M135" s="34"/>
      <c r="N135" s="34">
        <f>VLOOKUP(A135,Лист1!A119:B550,2,1)</f>
        <v>369</v>
      </c>
      <c r="O135" s="34"/>
      <c r="P135" s="34"/>
      <c r="Q135" s="34"/>
      <c r="R135" s="15"/>
    </row>
    <row r="136" spans="1:18" s="13" customFormat="1" ht="12.95" customHeight="1" x14ac:dyDescent="0.2">
      <c r="A136" s="34">
        <v>7</v>
      </c>
      <c r="B136" s="34"/>
      <c r="C136" s="34"/>
      <c r="D136" s="42" t="s">
        <v>630</v>
      </c>
      <c r="E136" s="42"/>
      <c r="F136" s="42"/>
      <c r="G136" s="42" t="s">
        <v>43</v>
      </c>
      <c r="H136" s="42"/>
      <c r="I136" s="42"/>
      <c r="J136" s="34">
        <v>6</v>
      </c>
      <c r="K136" s="34"/>
      <c r="L136" s="34"/>
      <c r="M136" s="34"/>
      <c r="N136" s="34">
        <f>VLOOKUP(A136,Лист1!A120:B551,2,1)</f>
        <v>369</v>
      </c>
      <c r="O136" s="34"/>
      <c r="P136" s="34"/>
      <c r="Q136" s="34"/>
      <c r="R136" s="15"/>
    </row>
    <row r="137" spans="1:18" s="13" customFormat="1" ht="12.95" customHeight="1" x14ac:dyDescent="0.2">
      <c r="A137" s="34">
        <v>7</v>
      </c>
      <c r="B137" s="34"/>
      <c r="C137" s="34"/>
      <c r="D137" s="42" t="s">
        <v>631</v>
      </c>
      <c r="E137" s="42"/>
      <c r="F137" s="42"/>
      <c r="G137" s="42" t="s">
        <v>43</v>
      </c>
      <c r="H137" s="42"/>
      <c r="I137" s="42"/>
      <c r="J137" s="34">
        <v>6</v>
      </c>
      <c r="K137" s="34"/>
      <c r="L137" s="34"/>
      <c r="M137" s="34"/>
      <c r="N137" s="34">
        <f>VLOOKUP(A137,Лист1!A121:B552,2,1)</f>
        <v>369</v>
      </c>
      <c r="O137" s="34"/>
      <c r="P137" s="34"/>
      <c r="Q137" s="34"/>
      <c r="R137" s="15"/>
    </row>
    <row r="138" spans="1:18" s="13" customFormat="1" ht="12.95" customHeight="1" x14ac:dyDescent="0.2">
      <c r="A138" s="34">
        <v>6</v>
      </c>
      <c r="B138" s="34"/>
      <c r="C138" s="34"/>
      <c r="D138" s="42" t="s">
        <v>52</v>
      </c>
      <c r="E138" s="42"/>
      <c r="F138" s="42"/>
      <c r="G138" s="42" t="s">
        <v>53</v>
      </c>
      <c r="H138" s="42"/>
      <c r="I138" s="42"/>
      <c r="J138" s="34">
        <v>6</v>
      </c>
      <c r="K138" s="34"/>
      <c r="L138" s="34"/>
      <c r="M138" s="34"/>
      <c r="N138" s="34">
        <f>VLOOKUP(A138,Лист1!A122:B553,2,1)</f>
        <v>283.5</v>
      </c>
      <c r="O138" s="34"/>
      <c r="P138" s="34"/>
      <c r="Q138" s="34"/>
      <c r="R138" s="15"/>
    </row>
    <row r="139" spans="1:18" s="13" customFormat="1" ht="12.95" customHeight="1" x14ac:dyDescent="0.2">
      <c r="A139" s="34">
        <v>7</v>
      </c>
      <c r="B139" s="34"/>
      <c r="C139" s="34"/>
      <c r="D139" s="42" t="s">
        <v>632</v>
      </c>
      <c r="E139" s="42"/>
      <c r="F139" s="42"/>
      <c r="G139" s="42" t="s">
        <v>598</v>
      </c>
      <c r="H139" s="42"/>
      <c r="I139" s="42"/>
      <c r="J139" s="34">
        <v>9</v>
      </c>
      <c r="K139" s="34"/>
      <c r="L139" s="34"/>
      <c r="M139" s="34"/>
      <c r="N139" s="34">
        <f>VLOOKUP(A139,Лист1!A123:B554,2,1)</f>
        <v>369</v>
      </c>
      <c r="O139" s="34"/>
      <c r="P139" s="34"/>
      <c r="Q139" s="34"/>
      <c r="R139" s="15"/>
    </row>
    <row r="140" spans="1:18" s="13" customFormat="1" ht="12.95" customHeight="1" x14ac:dyDescent="0.2">
      <c r="A140" s="34">
        <v>3</v>
      </c>
      <c r="B140" s="34"/>
      <c r="C140" s="34"/>
      <c r="D140" s="42" t="s">
        <v>633</v>
      </c>
      <c r="E140" s="42"/>
      <c r="F140" s="42"/>
      <c r="G140" s="42" t="s">
        <v>148</v>
      </c>
      <c r="H140" s="42"/>
      <c r="I140" s="42"/>
      <c r="J140" s="34">
        <v>2</v>
      </c>
      <c r="K140" s="34"/>
      <c r="L140" s="34"/>
      <c r="M140" s="34"/>
      <c r="N140" s="34">
        <f>VLOOKUP(A140,Лист1!A124:B555,2,1)</f>
        <v>225</v>
      </c>
      <c r="O140" s="34"/>
      <c r="P140" s="34"/>
      <c r="Q140" s="34"/>
      <c r="R140" s="15"/>
    </row>
    <row r="141" spans="1:18" s="13" customFormat="1" ht="12.95" customHeight="1" x14ac:dyDescent="0.2">
      <c r="A141" s="34">
        <v>6</v>
      </c>
      <c r="B141" s="34"/>
      <c r="C141" s="34"/>
      <c r="D141" s="42" t="s">
        <v>634</v>
      </c>
      <c r="E141" s="42"/>
      <c r="F141" s="42"/>
      <c r="G141" s="42" t="s">
        <v>84</v>
      </c>
      <c r="H141" s="42"/>
      <c r="I141" s="42"/>
      <c r="J141" s="34">
        <v>6</v>
      </c>
      <c r="K141" s="34"/>
      <c r="L141" s="34"/>
      <c r="M141" s="34"/>
      <c r="N141" s="34">
        <f>VLOOKUP(A141,Лист1!A125:B556,2,1)</f>
        <v>283.5</v>
      </c>
      <c r="O141" s="34"/>
      <c r="P141" s="34"/>
      <c r="Q141" s="34"/>
      <c r="R141" s="15"/>
    </row>
    <row r="142" spans="1:18" s="13" customFormat="1" ht="12.95" customHeight="1" x14ac:dyDescent="0.2">
      <c r="A142" s="34">
        <v>4</v>
      </c>
      <c r="B142" s="34"/>
      <c r="C142" s="34"/>
      <c r="D142" s="42" t="s">
        <v>635</v>
      </c>
      <c r="E142" s="42"/>
      <c r="F142" s="42"/>
      <c r="G142" s="42" t="s">
        <v>46</v>
      </c>
      <c r="H142" s="42"/>
      <c r="I142" s="42"/>
      <c r="J142" s="34">
        <v>5</v>
      </c>
      <c r="K142" s="34"/>
      <c r="L142" s="34"/>
      <c r="M142" s="34"/>
      <c r="N142" s="34">
        <f>VLOOKUP(A142,Лист1!A126:B557,2,1)</f>
        <v>234</v>
      </c>
      <c r="O142" s="34"/>
      <c r="P142" s="34"/>
      <c r="Q142" s="34"/>
      <c r="R142" s="15"/>
    </row>
    <row r="143" spans="1:18" s="13" customFormat="1" ht="12.95" customHeight="1" x14ac:dyDescent="0.2">
      <c r="A143" s="34">
        <v>3</v>
      </c>
      <c r="B143" s="34"/>
      <c r="C143" s="34"/>
      <c r="D143" s="42" t="s">
        <v>636</v>
      </c>
      <c r="E143" s="42"/>
      <c r="F143" s="42"/>
      <c r="G143" s="42" t="s">
        <v>637</v>
      </c>
      <c r="H143" s="42"/>
      <c r="I143" s="42"/>
      <c r="J143" s="34">
        <v>4</v>
      </c>
      <c r="K143" s="34"/>
      <c r="L143" s="34"/>
      <c r="M143" s="34"/>
      <c r="N143" s="34">
        <f>VLOOKUP(A143,Лист1!A127:B558,2,1)</f>
        <v>225</v>
      </c>
      <c r="O143" s="34"/>
      <c r="P143" s="34"/>
      <c r="Q143" s="34"/>
      <c r="R143" s="15"/>
    </row>
    <row r="144" spans="1:18" s="13" customFormat="1" ht="12.95" customHeight="1" x14ac:dyDescent="0.2">
      <c r="A144" s="34">
        <v>3</v>
      </c>
      <c r="B144" s="34"/>
      <c r="C144" s="34"/>
      <c r="D144" s="42" t="s">
        <v>638</v>
      </c>
      <c r="E144" s="42"/>
      <c r="F144" s="42"/>
      <c r="G144" s="42" t="s">
        <v>148</v>
      </c>
      <c r="H144" s="42"/>
      <c r="I144" s="42"/>
      <c r="J144" s="34">
        <v>2</v>
      </c>
      <c r="K144" s="34"/>
      <c r="L144" s="34"/>
      <c r="M144" s="34"/>
      <c r="N144" s="34">
        <f>VLOOKUP(A144,Лист1!A128:B559,2,1)</f>
        <v>225</v>
      </c>
      <c r="O144" s="34"/>
      <c r="P144" s="34"/>
      <c r="Q144" s="34"/>
      <c r="R144" s="15"/>
    </row>
    <row r="145" spans="1:18" s="13" customFormat="1" ht="12.95" customHeight="1" x14ac:dyDescent="0.2">
      <c r="A145" s="34">
        <v>3</v>
      </c>
      <c r="B145" s="34"/>
      <c r="C145" s="34"/>
      <c r="D145" s="42" t="s">
        <v>55</v>
      </c>
      <c r="E145" s="42"/>
      <c r="F145" s="42"/>
      <c r="G145" s="42" t="s">
        <v>625</v>
      </c>
      <c r="H145" s="42"/>
      <c r="I145" s="42"/>
      <c r="J145" s="34">
        <v>4</v>
      </c>
      <c r="K145" s="34"/>
      <c r="L145" s="34"/>
      <c r="M145" s="34"/>
      <c r="N145" s="34">
        <f>VLOOKUP(A145,Лист1!A129:B560,2,1)</f>
        <v>225</v>
      </c>
      <c r="O145" s="34"/>
      <c r="P145" s="34"/>
      <c r="Q145" s="34"/>
      <c r="R145" s="15"/>
    </row>
    <row r="146" spans="1:18" s="13" customFormat="1" ht="12.95" customHeight="1" x14ac:dyDescent="0.2">
      <c r="A146" s="34">
        <v>4</v>
      </c>
      <c r="B146" s="34"/>
      <c r="C146" s="34"/>
      <c r="D146" s="42" t="s">
        <v>55</v>
      </c>
      <c r="E146" s="42"/>
      <c r="F146" s="42"/>
      <c r="G146" s="42" t="s">
        <v>56</v>
      </c>
      <c r="H146" s="42"/>
      <c r="I146" s="42"/>
      <c r="J146" s="34">
        <v>3</v>
      </c>
      <c r="K146" s="34"/>
      <c r="L146" s="34"/>
      <c r="M146" s="34"/>
      <c r="N146" s="34">
        <f>VLOOKUP(A146,Лист1!A130:B561,2,1)</f>
        <v>234</v>
      </c>
      <c r="O146" s="34"/>
      <c r="P146" s="34"/>
      <c r="Q146" s="34"/>
      <c r="R146" s="15"/>
    </row>
    <row r="147" spans="1:18" s="13" customFormat="1" ht="12.95" customHeight="1" x14ac:dyDescent="0.2">
      <c r="A147" s="34">
        <v>5</v>
      </c>
      <c r="B147" s="34"/>
      <c r="C147" s="34"/>
      <c r="D147" s="42" t="s">
        <v>639</v>
      </c>
      <c r="E147" s="42"/>
      <c r="F147" s="42"/>
      <c r="G147" s="42" t="s">
        <v>56</v>
      </c>
      <c r="H147" s="42"/>
      <c r="I147" s="42"/>
      <c r="J147" s="34">
        <v>6</v>
      </c>
      <c r="K147" s="34"/>
      <c r="L147" s="34"/>
      <c r="M147" s="34"/>
      <c r="N147" s="34">
        <f>VLOOKUP(A147,Лист1!A131:B562,2,1)</f>
        <v>261</v>
      </c>
      <c r="O147" s="34"/>
      <c r="P147" s="34"/>
      <c r="Q147" s="34"/>
      <c r="R147" s="15"/>
    </row>
    <row r="148" spans="1:18" s="13" customFormat="1" ht="12.95" customHeight="1" x14ac:dyDescent="0.2">
      <c r="A148" s="34">
        <v>3</v>
      </c>
      <c r="B148" s="34"/>
      <c r="C148" s="34"/>
      <c r="D148" s="42" t="s">
        <v>640</v>
      </c>
      <c r="E148" s="42"/>
      <c r="F148" s="42"/>
      <c r="G148" s="42" t="s">
        <v>148</v>
      </c>
      <c r="H148" s="42"/>
      <c r="I148" s="42"/>
      <c r="J148" s="34">
        <v>3</v>
      </c>
      <c r="K148" s="34"/>
      <c r="L148" s="34"/>
      <c r="M148" s="34"/>
      <c r="N148" s="34">
        <f>VLOOKUP(A148,Лист1!A132:B563,2,1)</f>
        <v>225</v>
      </c>
      <c r="O148" s="34"/>
      <c r="P148" s="34"/>
      <c r="Q148" s="34"/>
      <c r="R148" s="15"/>
    </row>
    <row r="149" spans="1:18" s="13" customFormat="1" ht="12.95" customHeight="1" x14ac:dyDescent="0.2">
      <c r="A149" s="34">
        <v>2</v>
      </c>
      <c r="B149" s="34"/>
      <c r="C149" s="34"/>
      <c r="D149" s="42" t="s">
        <v>641</v>
      </c>
      <c r="E149" s="42"/>
      <c r="F149" s="42"/>
      <c r="G149" s="42" t="s">
        <v>605</v>
      </c>
      <c r="H149" s="42"/>
      <c r="I149" s="42"/>
      <c r="J149" s="34">
        <v>5</v>
      </c>
      <c r="K149" s="34"/>
      <c r="L149" s="34"/>
      <c r="M149" s="34"/>
      <c r="N149" s="34">
        <f>VLOOKUP(A149,Лист1!A133:B564,2,1)</f>
        <v>216</v>
      </c>
      <c r="O149" s="34"/>
      <c r="P149" s="34"/>
      <c r="Q149" s="34"/>
      <c r="R149" s="15"/>
    </row>
    <row r="150" spans="1:18" s="13" customFormat="1" ht="12.95" customHeight="1" x14ac:dyDescent="0.2">
      <c r="A150" s="34">
        <v>7</v>
      </c>
      <c r="B150" s="34"/>
      <c r="C150" s="34"/>
      <c r="D150" s="42" t="s">
        <v>642</v>
      </c>
      <c r="E150" s="42"/>
      <c r="F150" s="42"/>
      <c r="G150" s="42" t="s">
        <v>53</v>
      </c>
      <c r="H150" s="42"/>
      <c r="I150" s="42"/>
      <c r="J150" s="34">
        <v>8</v>
      </c>
      <c r="K150" s="34"/>
      <c r="L150" s="34"/>
      <c r="M150" s="34"/>
      <c r="N150" s="34">
        <f>VLOOKUP(A150,Лист1!A134:B565,2,1)</f>
        <v>369</v>
      </c>
      <c r="O150" s="34"/>
      <c r="P150" s="34"/>
      <c r="Q150" s="34"/>
      <c r="R150" s="15"/>
    </row>
    <row r="151" spans="1:18" s="13" customFormat="1" ht="12.95" customHeight="1" x14ac:dyDescent="0.2">
      <c r="A151" s="34">
        <v>4</v>
      </c>
      <c r="B151" s="34"/>
      <c r="C151" s="34"/>
      <c r="D151" s="42" t="s">
        <v>643</v>
      </c>
      <c r="E151" s="42"/>
      <c r="F151" s="42"/>
      <c r="G151" s="42" t="s">
        <v>91</v>
      </c>
      <c r="H151" s="42"/>
      <c r="I151" s="42"/>
      <c r="J151" s="34">
        <v>5</v>
      </c>
      <c r="K151" s="34"/>
      <c r="L151" s="34"/>
      <c r="M151" s="34"/>
      <c r="N151" s="34">
        <f>VLOOKUP(A151,Лист1!A135:B566,2,1)</f>
        <v>234</v>
      </c>
      <c r="O151" s="34"/>
      <c r="P151" s="34"/>
      <c r="Q151" s="34"/>
      <c r="R151" s="15"/>
    </row>
    <row r="152" spans="1:18" s="13" customFormat="1" ht="12.95" customHeight="1" x14ac:dyDescent="0.2">
      <c r="A152" s="34">
        <v>3</v>
      </c>
      <c r="B152" s="34"/>
      <c r="C152" s="34"/>
      <c r="D152" s="42" t="s">
        <v>644</v>
      </c>
      <c r="E152" s="42"/>
      <c r="F152" s="42"/>
      <c r="G152" s="42" t="s">
        <v>28</v>
      </c>
      <c r="H152" s="42"/>
      <c r="I152" s="42"/>
      <c r="J152" s="34">
        <v>4</v>
      </c>
      <c r="K152" s="34"/>
      <c r="L152" s="34"/>
      <c r="M152" s="34"/>
      <c r="N152" s="34">
        <f>VLOOKUP(A152,Лист1!A136:B567,2,1)</f>
        <v>225</v>
      </c>
      <c r="O152" s="34"/>
      <c r="P152" s="34"/>
      <c r="Q152" s="34"/>
      <c r="R152" s="15"/>
    </row>
    <row r="153" spans="1:18" s="13" customFormat="1" ht="12.95" customHeight="1" x14ac:dyDescent="0.2">
      <c r="A153" s="34">
        <v>3</v>
      </c>
      <c r="B153" s="34"/>
      <c r="C153" s="34"/>
      <c r="D153" s="42" t="s">
        <v>645</v>
      </c>
      <c r="E153" s="42"/>
      <c r="F153" s="42"/>
      <c r="G153" s="42" t="s">
        <v>32</v>
      </c>
      <c r="H153" s="42"/>
      <c r="I153" s="42"/>
      <c r="J153" s="34">
        <v>5</v>
      </c>
      <c r="K153" s="34"/>
      <c r="L153" s="34"/>
      <c r="M153" s="34"/>
      <c r="N153" s="34">
        <f>VLOOKUP(A153,Лист1!A137:B568,2,1)</f>
        <v>225</v>
      </c>
      <c r="O153" s="34"/>
      <c r="P153" s="34"/>
      <c r="Q153" s="34"/>
      <c r="R153" s="15"/>
    </row>
    <row r="154" spans="1:18" s="13" customFormat="1" ht="12.95" customHeight="1" x14ac:dyDescent="0.2">
      <c r="A154" s="34">
        <v>2</v>
      </c>
      <c r="B154" s="34"/>
      <c r="C154" s="34"/>
      <c r="D154" s="42" t="s">
        <v>193</v>
      </c>
      <c r="E154" s="42"/>
      <c r="F154" s="42"/>
      <c r="G154" s="42" t="s">
        <v>115</v>
      </c>
      <c r="H154" s="42"/>
      <c r="I154" s="42"/>
      <c r="J154" s="34">
        <v>3</v>
      </c>
      <c r="K154" s="34"/>
      <c r="L154" s="34"/>
      <c r="M154" s="34"/>
      <c r="N154" s="34">
        <f>VLOOKUP(A154,Лист1!A138:B569,2,1)</f>
        <v>216</v>
      </c>
      <c r="O154" s="34"/>
      <c r="P154" s="34"/>
      <c r="Q154" s="34"/>
      <c r="R154" s="15"/>
    </row>
    <row r="155" spans="1:18" s="13" customFormat="1" ht="12.95" customHeight="1" x14ac:dyDescent="0.2">
      <c r="A155" s="34">
        <v>6</v>
      </c>
      <c r="B155" s="34"/>
      <c r="C155" s="34"/>
      <c r="D155" s="42" t="s">
        <v>646</v>
      </c>
      <c r="E155" s="42"/>
      <c r="F155" s="42"/>
      <c r="G155" s="42" t="s">
        <v>74</v>
      </c>
      <c r="H155" s="42"/>
      <c r="I155" s="42"/>
      <c r="J155" s="34">
        <v>7</v>
      </c>
      <c r="K155" s="34"/>
      <c r="L155" s="34"/>
      <c r="M155" s="34"/>
      <c r="N155" s="34">
        <f>VLOOKUP(A155,Лист1!A139:B570,2,1)</f>
        <v>283.5</v>
      </c>
      <c r="O155" s="34"/>
      <c r="P155" s="34"/>
      <c r="Q155" s="34"/>
      <c r="R155" s="15"/>
    </row>
    <row r="156" spans="1:18" s="13" customFormat="1" ht="12.95" customHeight="1" x14ac:dyDescent="0.2">
      <c r="A156" s="34">
        <v>3</v>
      </c>
      <c r="B156" s="34"/>
      <c r="C156" s="34"/>
      <c r="D156" s="42" t="s">
        <v>647</v>
      </c>
      <c r="E156" s="42"/>
      <c r="F156" s="42"/>
      <c r="G156" s="42" t="s">
        <v>32</v>
      </c>
      <c r="H156" s="42"/>
      <c r="I156" s="42"/>
      <c r="J156" s="34">
        <v>5</v>
      </c>
      <c r="K156" s="34"/>
      <c r="L156" s="34"/>
      <c r="M156" s="34"/>
      <c r="N156" s="34">
        <f>VLOOKUP(A156,Лист1!A140:B571,2,1)</f>
        <v>225</v>
      </c>
      <c r="O156" s="34"/>
      <c r="P156" s="34"/>
      <c r="Q156" s="34"/>
      <c r="R156" s="15"/>
    </row>
    <row r="157" spans="1:18" s="13" customFormat="1" ht="12.95" customHeight="1" x14ac:dyDescent="0.2">
      <c r="A157" s="34">
        <v>7</v>
      </c>
      <c r="B157" s="34"/>
      <c r="C157" s="34"/>
      <c r="D157" s="42" t="s">
        <v>57</v>
      </c>
      <c r="E157" s="42"/>
      <c r="F157" s="42"/>
      <c r="G157" s="42" t="s">
        <v>58</v>
      </c>
      <c r="H157" s="42"/>
      <c r="I157" s="42"/>
      <c r="J157" s="34">
        <v>8</v>
      </c>
      <c r="K157" s="34"/>
      <c r="L157" s="34"/>
      <c r="M157" s="34"/>
      <c r="N157" s="34">
        <f>VLOOKUP(A157,Лист1!A141:B572,2,1)</f>
        <v>369</v>
      </c>
      <c r="O157" s="34"/>
      <c r="P157" s="34"/>
      <c r="Q157" s="34"/>
      <c r="R157" s="15"/>
    </row>
    <row r="158" spans="1:18" s="13" customFormat="1" ht="12.95" customHeight="1" x14ac:dyDescent="0.2">
      <c r="A158" s="34">
        <v>3</v>
      </c>
      <c r="B158" s="34"/>
      <c r="C158" s="34"/>
      <c r="D158" s="42" t="s">
        <v>648</v>
      </c>
      <c r="E158" s="42"/>
      <c r="F158" s="42"/>
      <c r="G158" s="42" t="s">
        <v>580</v>
      </c>
      <c r="H158" s="42"/>
      <c r="I158" s="42"/>
      <c r="J158" s="34">
        <v>5</v>
      </c>
      <c r="K158" s="34"/>
      <c r="L158" s="34"/>
      <c r="M158" s="34"/>
      <c r="N158" s="34">
        <f>VLOOKUP(A158,Лист1!A142:B573,2,1)</f>
        <v>225</v>
      </c>
      <c r="O158" s="34"/>
      <c r="P158" s="34"/>
      <c r="Q158" s="34"/>
      <c r="R158" s="15"/>
    </row>
    <row r="159" spans="1:18" s="13" customFormat="1" ht="12.95" customHeight="1" x14ac:dyDescent="0.2">
      <c r="A159" s="34">
        <v>5</v>
      </c>
      <c r="B159" s="34"/>
      <c r="C159" s="34"/>
      <c r="D159" s="42" t="s">
        <v>198</v>
      </c>
      <c r="E159" s="42"/>
      <c r="F159" s="42"/>
      <c r="G159" s="42" t="s">
        <v>199</v>
      </c>
      <c r="H159" s="42"/>
      <c r="I159" s="42"/>
      <c r="J159" s="34">
        <v>5</v>
      </c>
      <c r="K159" s="34"/>
      <c r="L159" s="34"/>
      <c r="M159" s="34"/>
      <c r="N159" s="34">
        <f>VLOOKUP(A159,Лист1!A143:B574,2,1)</f>
        <v>261</v>
      </c>
      <c r="O159" s="34"/>
      <c r="P159" s="34"/>
      <c r="Q159" s="34"/>
      <c r="R159" s="15"/>
    </row>
    <row r="160" spans="1:18" s="13" customFormat="1" ht="12.95" customHeight="1" x14ac:dyDescent="0.2">
      <c r="A160" s="34">
        <v>5</v>
      </c>
      <c r="B160" s="34"/>
      <c r="C160" s="34"/>
      <c r="D160" s="42" t="s">
        <v>201</v>
      </c>
      <c r="E160" s="42"/>
      <c r="F160" s="42"/>
      <c r="G160" s="42" t="s">
        <v>199</v>
      </c>
      <c r="H160" s="42"/>
      <c r="I160" s="42"/>
      <c r="J160" s="34">
        <v>5</v>
      </c>
      <c r="K160" s="34"/>
      <c r="L160" s="34"/>
      <c r="M160" s="34"/>
      <c r="N160" s="34">
        <f>VLOOKUP(A160,Лист1!A144:B575,2,1)</f>
        <v>261</v>
      </c>
      <c r="O160" s="34"/>
      <c r="P160" s="34"/>
      <c r="Q160" s="34"/>
      <c r="R160" s="15"/>
    </row>
    <row r="161" spans="1:18" s="13" customFormat="1" ht="12.95" customHeight="1" x14ac:dyDescent="0.2">
      <c r="A161" s="34">
        <v>3</v>
      </c>
      <c r="B161" s="34"/>
      <c r="C161" s="34"/>
      <c r="D161" s="42" t="s">
        <v>649</v>
      </c>
      <c r="E161" s="42"/>
      <c r="F161" s="42"/>
      <c r="G161" s="42" t="s">
        <v>650</v>
      </c>
      <c r="H161" s="42"/>
      <c r="I161" s="42"/>
      <c r="J161" s="34">
        <v>2</v>
      </c>
      <c r="K161" s="34"/>
      <c r="L161" s="34"/>
      <c r="M161" s="34"/>
      <c r="N161" s="34">
        <f>VLOOKUP(A161,Лист1!A145:B576,2,1)</f>
        <v>225</v>
      </c>
      <c r="O161" s="34"/>
      <c r="P161" s="34"/>
      <c r="Q161" s="34"/>
      <c r="R161" s="15"/>
    </row>
    <row r="162" spans="1:18" s="13" customFormat="1" ht="12.95" customHeight="1" x14ac:dyDescent="0.2">
      <c r="A162" s="34">
        <v>3</v>
      </c>
      <c r="B162" s="34"/>
      <c r="C162" s="34"/>
      <c r="D162" s="42" t="s">
        <v>651</v>
      </c>
      <c r="E162" s="42"/>
      <c r="F162" s="42"/>
      <c r="G162" s="42" t="s">
        <v>605</v>
      </c>
      <c r="H162" s="42"/>
      <c r="I162" s="42"/>
      <c r="J162" s="34">
        <v>3</v>
      </c>
      <c r="K162" s="34"/>
      <c r="L162" s="34"/>
      <c r="M162" s="34"/>
      <c r="N162" s="34">
        <f>VLOOKUP(A162,Лист1!A146:B577,2,1)</f>
        <v>225</v>
      </c>
      <c r="O162" s="34"/>
      <c r="P162" s="34"/>
      <c r="Q162" s="34"/>
      <c r="R162" s="15"/>
    </row>
    <row r="163" spans="1:18" s="13" customFormat="1" ht="12.95" customHeight="1" x14ac:dyDescent="0.2">
      <c r="A163" s="34">
        <v>4</v>
      </c>
      <c r="B163" s="34"/>
      <c r="C163" s="34"/>
      <c r="D163" s="42" t="s">
        <v>652</v>
      </c>
      <c r="E163" s="42"/>
      <c r="F163" s="42"/>
      <c r="G163" s="42" t="s">
        <v>84</v>
      </c>
      <c r="H163" s="42"/>
      <c r="I163" s="42"/>
      <c r="J163" s="34">
        <v>6</v>
      </c>
      <c r="K163" s="34"/>
      <c r="L163" s="34"/>
      <c r="M163" s="34"/>
      <c r="N163" s="34">
        <f>VLOOKUP(A163,Лист1!A147:B578,2,1)</f>
        <v>234</v>
      </c>
      <c r="O163" s="34"/>
      <c r="P163" s="34"/>
      <c r="Q163" s="34"/>
      <c r="R163" s="15"/>
    </row>
    <row r="164" spans="1:18" s="13" customFormat="1" ht="12.95" customHeight="1" x14ac:dyDescent="0.2">
      <c r="A164" s="34">
        <v>3</v>
      </c>
      <c r="B164" s="34"/>
      <c r="C164" s="34"/>
      <c r="D164" s="42" t="s">
        <v>60</v>
      </c>
      <c r="E164" s="42"/>
      <c r="F164" s="42"/>
      <c r="G164" s="42" t="s">
        <v>61</v>
      </c>
      <c r="H164" s="42"/>
      <c r="I164" s="42"/>
      <c r="J164" s="34">
        <v>3</v>
      </c>
      <c r="K164" s="34"/>
      <c r="L164" s="34"/>
      <c r="M164" s="34"/>
      <c r="N164" s="34">
        <f>VLOOKUP(A164,Лист1!A148:B579,2,1)</f>
        <v>225</v>
      </c>
      <c r="O164" s="34"/>
      <c r="P164" s="34"/>
      <c r="Q164" s="34"/>
      <c r="R164" s="15"/>
    </row>
    <row r="165" spans="1:18" s="13" customFormat="1" ht="12.95" customHeight="1" x14ac:dyDescent="0.2">
      <c r="A165" s="34">
        <v>6</v>
      </c>
      <c r="B165" s="34"/>
      <c r="C165" s="34"/>
      <c r="D165" s="42" t="s">
        <v>653</v>
      </c>
      <c r="E165" s="42"/>
      <c r="F165" s="42"/>
      <c r="G165" s="42" t="s">
        <v>543</v>
      </c>
      <c r="H165" s="42"/>
      <c r="I165" s="42"/>
      <c r="J165" s="34">
        <v>4</v>
      </c>
      <c r="K165" s="34"/>
      <c r="L165" s="34"/>
      <c r="M165" s="34"/>
      <c r="N165" s="34">
        <f>VLOOKUP(A165,Лист1!A149:B580,2,1)</f>
        <v>283.5</v>
      </c>
      <c r="O165" s="34"/>
      <c r="P165" s="34"/>
      <c r="Q165" s="34"/>
      <c r="R165" s="15"/>
    </row>
    <row r="166" spans="1:18" s="13" customFormat="1" ht="12.95" customHeight="1" x14ac:dyDescent="0.2">
      <c r="A166" s="34">
        <v>6</v>
      </c>
      <c r="B166" s="34"/>
      <c r="C166" s="34"/>
      <c r="D166" s="42" t="s">
        <v>654</v>
      </c>
      <c r="E166" s="42"/>
      <c r="F166" s="42"/>
      <c r="G166" s="42" t="s">
        <v>43</v>
      </c>
      <c r="H166" s="42"/>
      <c r="I166" s="42"/>
      <c r="J166" s="34">
        <v>6</v>
      </c>
      <c r="K166" s="34"/>
      <c r="L166" s="34"/>
      <c r="M166" s="34"/>
      <c r="N166" s="34">
        <f>VLOOKUP(A166,Лист1!A150:B581,2,1)</f>
        <v>283.5</v>
      </c>
      <c r="O166" s="34"/>
      <c r="P166" s="34"/>
      <c r="Q166" s="34"/>
      <c r="R166" s="15"/>
    </row>
    <row r="167" spans="1:18" s="13" customFormat="1" ht="12.95" customHeight="1" x14ac:dyDescent="0.2">
      <c r="A167" s="34">
        <v>6</v>
      </c>
      <c r="B167" s="34"/>
      <c r="C167" s="34"/>
      <c r="D167" s="42" t="s">
        <v>655</v>
      </c>
      <c r="E167" s="42"/>
      <c r="F167" s="42"/>
      <c r="G167" s="42" t="s">
        <v>531</v>
      </c>
      <c r="H167" s="42"/>
      <c r="I167" s="42"/>
      <c r="J167" s="34">
        <v>5</v>
      </c>
      <c r="K167" s="34"/>
      <c r="L167" s="34"/>
      <c r="M167" s="34"/>
      <c r="N167" s="34">
        <f>VLOOKUP(A167,Лист1!A151:B582,2,1)</f>
        <v>283.5</v>
      </c>
      <c r="O167" s="34"/>
      <c r="P167" s="34"/>
      <c r="Q167" s="34"/>
      <c r="R167" s="15"/>
    </row>
    <row r="168" spans="1:18" s="13" customFormat="1" ht="12.95" customHeight="1" x14ac:dyDescent="0.2">
      <c r="A168" s="34">
        <v>4</v>
      </c>
      <c r="B168" s="34"/>
      <c r="C168" s="34"/>
      <c r="D168" s="42" t="s">
        <v>656</v>
      </c>
      <c r="E168" s="42"/>
      <c r="F168" s="42"/>
      <c r="G168" s="42" t="s">
        <v>61</v>
      </c>
      <c r="H168" s="42"/>
      <c r="I168" s="42"/>
      <c r="J168" s="34">
        <v>6</v>
      </c>
      <c r="K168" s="34"/>
      <c r="L168" s="34"/>
      <c r="M168" s="34"/>
      <c r="N168" s="34">
        <f>VLOOKUP(A168,Лист1!A152:B583,2,1)</f>
        <v>234</v>
      </c>
      <c r="O168" s="34"/>
      <c r="P168" s="34"/>
      <c r="Q168" s="34"/>
      <c r="R168" s="15"/>
    </row>
    <row r="169" spans="1:18" s="13" customFormat="1" ht="12.95" customHeight="1" x14ac:dyDescent="0.2">
      <c r="A169" s="34">
        <v>3</v>
      </c>
      <c r="B169" s="34"/>
      <c r="C169" s="34"/>
      <c r="D169" s="42" t="s">
        <v>657</v>
      </c>
      <c r="E169" s="42"/>
      <c r="F169" s="42"/>
      <c r="G169" s="42" t="s">
        <v>517</v>
      </c>
      <c r="H169" s="42"/>
      <c r="I169" s="42"/>
      <c r="J169" s="34">
        <v>4</v>
      </c>
      <c r="K169" s="34"/>
      <c r="L169" s="34"/>
      <c r="M169" s="34"/>
      <c r="N169" s="34">
        <f>VLOOKUP(A169,Лист1!A153:B584,2,1)</f>
        <v>225</v>
      </c>
      <c r="O169" s="34"/>
      <c r="P169" s="34"/>
      <c r="Q169" s="34"/>
      <c r="R169" s="15"/>
    </row>
    <row r="170" spans="1:18" s="13" customFormat="1" ht="12.95" customHeight="1" x14ac:dyDescent="0.2">
      <c r="A170" s="34">
        <v>5</v>
      </c>
      <c r="B170" s="34"/>
      <c r="C170" s="34"/>
      <c r="D170" s="42" t="s">
        <v>658</v>
      </c>
      <c r="E170" s="42"/>
      <c r="F170" s="42"/>
      <c r="G170" s="42" t="s">
        <v>608</v>
      </c>
      <c r="H170" s="42"/>
      <c r="I170" s="42"/>
      <c r="J170" s="34">
        <v>6</v>
      </c>
      <c r="K170" s="34"/>
      <c r="L170" s="34"/>
      <c r="M170" s="34"/>
      <c r="N170" s="34">
        <f>VLOOKUP(A170,Лист1!A154:B585,2,1)</f>
        <v>261</v>
      </c>
      <c r="O170" s="34"/>
      <c r="P170" s="34"/>
      <c r="Q170" s="34"/>
      <c r="R170" s="15"/>
    </row>
    <row r="171" spans="1:18" s="13" customFormat="1" ht="12.95" customHeight="1" x14ac:dyDescent="0.2">
      <c r="A171" s="34">
        <v>5</v>
      </c>
      <c r="B171" s="34"/>
      <c r="C171" s="34"/>
      <c r="D171" s="42" t="s">
        <v>659</v>
      </c>
      <c r="E171" s="42"/>
      <c r="F171" s="42"/>
      <c r="G171" s="42" t="s">
        <v>104</v>
      </c>
      <c r="H171" s="42"/>
      <c r="I171" s="42"/>
      <c r="J171" s="34">
        <v>7</v>
      </c>
      <c r="K171" s="34"/>
      <c r="L171" s="34"/>
      <c r="M171" s="34"/>
      <c r="N171" s="34">
        <f>VLOOKUP(A171,Лист1!A155:B586,2,1)</f>
        <v>261</v>
      </c>
      <c r="O171" s="34"/>
      <c r="P171" s="34"/>
      <c r="Q171" s="34"/>
      <c r="R171" s="15"/>
    </row>
    <row r="172" spans="1:18" s="13" customFormat="1" ht="12.95" customHeight="1" x14ac:dyDescent="0.2">
      <c r="A172" s="34">
        <v>4</v>
      </c>
      <c r="B172" s="34"/>
      <c r="C172" s="34"/>
      <c r="D172" s="42" t="s">
        <v>63</v>
      </c>
      <c r="E172" s="42"/>
      <c r="F172" s="42"/>
      <c r="G172" s="42" t="s">
        <v>64</v>
      </c>
      <c r="H172" s="42"/>
      <c r="I172" s="42"/>
      <c r="J172" s="34">
        <v>5</v>
      </c>
      <c r="K172" s="34"/>
      <c r="L172" s="34"/>
      <c r="M172" s="34"/>
      <c r="N172" s="34">
        <f>VLOOKUP(A172,Лист1!A156:B587,2,1)</f>
        <v>234</v>
      </c>
      <c r="O172" s="34"/>
      <c r="P172" s="34"/>
      <c r="Q172" s="34"/>
      <c r="R172" s="15"/>
    </row>
    <row r="173" spans="1:18" s="13" customFormat="1" ht="12.95" customHeight="1" x14ac:dyDescent="0.2">
      <c r="A173" s="34">
        <v>2</v>
      </c>
      <c r="B173" s="34"/>
      <c r="C173" s="34"/>
      <c r="D173" s="42" t="s">
        <v>660</v>
      </c>
      <c r="E173" s="42"/>
      <c r="F173" s="42"/>
      <c r="G173" s="42" t="s">
        <v>219</v>
      </c>
      <c r="H173" s="42"/>
      <c r="I173" s="42"/>
      <c r="J173" s="34">
        <v>1</v>
      </c>
      <c r="K173" s="34"/>
      <c r="L173" s="34"/>
      <c r="M173" s="34"/>
      <c r="N173" s="34">
        <f>VLOOKUP(A173,Лист1!A157:B588,2,1)</f>
        <v>216</v>
      </c>
      <c r="O173" s="34"/>
      <c r="P173" s="34"/>
      <c r="Q173" s="34"/>
      <c r="R173" s="15"/>
    </row>
    <row r="174" spans="1:18" s="13" customFormat="1" ht="12.95" customHeight="1" x14ac:dyDescent="0.2">
      <c r="A174" s="34">
        <v>7</v>
      </c>
      <c r="B174" s="34"/>
      <c r="C174" s="34"/>
      <c r="D174" s="42" t="s">
        <v>661</v>
      </c>
      <c r="E174" s="42"/>
      <c r="F174" s="42"/>
      <c r="G174" s="42" t="s">
        <v>621</v>
      </c>
      <c r="H174" s="42"/>
      <c r="I174" s="42"/>
      <c r="J174" s="34">
        <v>8</v>
      </c>
      <c r="K174" s="34"/>
      <c r="L174" s="34"/>
      <c r="M174" s="34"/>
      <c r="N174" s="34">
        <f>VLOOKUP(A174,Лист1!A158:B589,2,1)</f>
        <v>369</v>
      </c>
      <c r="O174" s="34"/>
      <c r="P174" s="34"/>
      <c r="Q174" s="34"/>
      <c r="R174" s="15"/>
    </row>
    <row r="175" spans="1:18" s="13" customFormat="1" ht="12.95" customHeight="1" x14ac:dyDescent="0.2">
      <c r="A175" s="34">
        <v>6</v>
      </c>
      <c r="B175" s="34"/>
      <c r="C175" s="34"/>
      <c r="D175" s="42" t="s">
        <v>662</v>
      </c>
      <c r="E175" s="42"/>
      <c r="F175" s="42"/>
      <c r="G175" s="42" t="s">
        <v>199</v>
      </c>
      <c r="H175" s="42"/>
      <c r="I175" s="42"/>
      <c r="J175" s="34">
        <v>5</v>
      </c>
      <c r="K175" s="34"/>
      <c r="L175" s="34"/>
      <c r="M175" s="34"/>
      <c r="N175" s="34">
        <f>VLOOKUP(A175,Лист1!A159:B590,2,1)</f>
        <v>283.5</v>
      </c>
      <c r="O175" s="34"/>
      <c r="P175" s="34"/>
      <c r="Q175" s="34"/>
      <c r="R175" s="15"/>
    </row>
    <row r="176" spans="1:18" s="13" customFormat="1" ht="12.95" customHeight="1" x14ac:dyDescent="0.2">
      <c r="A176" s="34">
        <v>4</v>
      </c>
      <c r="B176" s="34"/>
      <c r="C176" s="34"/>
      <c r="D176" s="42" t="s">
        <v>663</v>
      </c>
      <c r="E176" s="42"/>
      <c r="F176" s="42"/>
      <c r="G176" s="42" t="s">
        <v>61</v>
      </c>
      <c r="H176" s="42"/>
      <c r="I176" s="42"/>
      <c r="J176" s="34">
        <v>6</v>
      </c>
      <c r="K176" s="34"/>
      <c r="L176" s="34"/>
      <c r="M176" s="34"/>
      <c r="N176" s="34">
        <f>VLOOKUP(A176,Лист1!A160:B591,2,1)</f>
        <v>234</v>
      </c>
      <c r="O176" s="34"/>
      <c r="P176" s="34"/>
      <c r="Q176" s="34"/>
      <c r="R176" s="15"/>
    </row>
    <row r="177" spans="1:18" s="13" customFormat="1" ht="38.1" customHeight="1" x14ac:dyDescent="0.2">
      <c r="A177" s="34">
        <v>7</v>
      </c>
      <c r="B177" s="34"/>
      <c r="C177" s="34"/>
      <c r="D177" s="42" t="s">
        <v>664</v>
      </c>
      <c r="E177" s="42"/>
      <c r="F177" s="42"/>
      <c r="G177" s="42" t="s">
        <v>665</v>
      </c>
      <c r="H177" s="42"/>
      <c r="I177" s="42"/>
      <c r="J177" s="34">
        <v>9</v>
      </c>
      <c r="K177" s="34"/>
      <c r="L177" s="34"/>
      <c r="M177" s="34"/>
      <c r="N177" s="34">
        <f>VLOOKUP(A177,Лист1!A161:B592,2,1)</f>
        <v>369</v>
      </c>
      <c r="O177" s="34"/>
      <c r="P177" s="34"/>
      <c r="Q177" s="34"/>
      <c r="R177" s="15"/>
    </row>
    <row r="178" spans="1:18" s="13" customFormat="1" ht="12.95" customHeight="1" x14ac:dyDescent="0.2">
      <c r="A178" s="34">
        <v>7</v>
      </c>
      <c r="B178" s="34"/>
      <c r="C178" s="34"/>
      <c r="D178" s="42" t="s">
        <v>666</v>
      </c>
      <c r="E178" s="42"/>
      <c r="F178" s="42"/>
      <c r="G178" s="42" t="s">
        <v>53</v>
      </c>
      <c r="H178" s="42"/>
      <c r="I178" s="42"/>
      <c r="J178" s="34">
        <v>10</v>
      </c>
      <c r="K178" s="34"/>
      <c r="L178" s="34"/>
      <c r="M178" s="34"/>
      <c r="N178" s="34">
        <f>VLOOKUP(A178,Лист1!A162:B593,2,1)</f>
        <v>369</v>
      </c>
      <c r="O178" s="34"/>
      <c r="P178" s="34"/>
      <c r="Q178" s="34"/>
      <c r="R178" s="15"/>
    </row>
    <row r="179" spans="1:18" s="13" customFormat="1" ht="12.95" customHeight="1" x14ac:dyDescent="0.2">
      <c r="A179" s="34">
        <v>6</v>
      </c>
      <c r="B179" s="34"/>
      <c r="C179" s="34"/>
      <c r="D179" s="42" t="s">
        <v>667</v>
      </c>
      <c r="E179" s="42"/>
      <c r="F179" s="42"/>
      <c r="G179" s="42" t="s">
        <v>43</v>
      </c>
      <c r="H179" s="42"/>
      <c r="I179" s="42"/>
      <c r="J179" s="34">
        <v>4</v>
      </c>
      <c r="K179" s="34"/>
      <c r="L179" s="34"/>
      <c r="M179" s="34"/>
      <c r="N179" s="34">
        <f>VLOOKUP(A179,Лист1!A163:B594,2,1)</f>
        <v>283.5</v>
      </c>
      <c r="O179" s="34"/>
      <c r="P179" s="34"/>
      <c r="Q179" s="34"/>
      <c r="R179" s="15"/>
    </row>
    <row r="180" spans="1:18" s="13" customFormat="1" ht="12.95" customHeight="1" x14ac:dyDescent="0.2">
      <c r="A180" s="34">
        <v>4</v>
      </c>
      <c r="B180" s="34"/>
      <c r="C180" s="34"/>
      <c r="D180" s="42" t="s">
        <v>668</v>
      </c>
      <c r="E180" s="42"/>
      <c r="F180" s="42"/>
      <c r="G180" s="42" t="s">
        <v>669</v>
      </c>
      <c r="H180" s="42"/>
      <c r="I180" s="42"/>
      <c r="J180" s="34">
        <v>6</v>
      </c>
      <c r="K180" s="34"/>
      <c r="L180" s="34"/>
      <c r="M180" s="34"/>
      <c r="N180" s="34">
        <f>VLOOKUP(A180,Лист1!A164:B595,2,1)</f>
        <v>234</v>
      </c>
      <c r="O180" s="34"/>
      <c r="P180" s="34"/>
      <c r="Q180" s="34"/>
      <c r="R180" s="15"/>
    </row>
    <row r="181" spans="1:18" s="13" customFormat="1" ht="12.95" customHeight="1" x14ac:dyDescent="0.2">
      <c r="A181" s="34">
        <v>2</v>
      </c>
      <c r="B181" s="34"/>
      <c r="C181" s="34"/>
      <c r="D181" s="42" t="s">
        <v>66</v>
      </c>
      <c r="E181" s="42"/>
      <c r="F181" s="42"/>
      <c r="G181" s="42" t="s">
        <v>67</v>
      </c>
      <c r="H181" s="42"/>
      <c r="I181" s="42"/>
      <c r="J181" s="34">
        <v>1</v>
      </c>
      <c r="K181" s="34"/>
      <c r="L181" s="34"/>
      <c r="M181" s="34"/>
      <c r="N181" s="34">
        <f>VLOOKUP(A181,Лист1!A165:B596,2,1)</f>
        <v>216</v>
      </c>
      <c r="O181" s="34"/>
      <c r="P181" s="34"/>
      <c r="Q181" s="34"/>
      <c r="R181" s="15"/>
    </row>
    <row r="182" spans="1:18" s="13" customFormat="1" ht="12.95" customHeight="1" x14ac:dyDescent="0.2">
      <c r="A182" s="34">
        <v>4</v>
      </c>
      <c r="B182" s="34"/>
      <c r="C182" s="34"/>
      <c r="D182" s="42" t="s">
        <v>670</v>
      </c>
      <c r="E182" s="42"/>
      <c r="F182" s="42"/>
      <c r="G182" s="42" t="s">
        <v>37</v>
      </c>
      <c r="H182" s="42"/>
      <c r="I182" s="42"/>
      <c r="J182" s="34">
        <v>6</v>
      </c>
      <c r="K182" s="34"/>
      <c r="L182" s="34"/>
      <c r="M182" s="34"/>
      <c r="N182" s="34">
        <f>VLOOKUP(A182,Лист1!A166:B597,2,1)</f>
        <v>234</v>
      </c>
      <c r="O182" s="34"/>
      <c r="P182" s="34"/>
      <c r="Q182" s="34"/>
      <c r="R182" s="15"/>
    </row>
    <row r="183" spans="1:18" s="13" customFormat="1" ht="12.95" customHeight="1" x14ac:dyDescent="0.2">
      <c r="A183" s="34">
        <v>3</v>
      </c>
      <c r="B183" s="34"/>
      <c r="C183" s="34"/>
      <c r="D183" s="42" t="s">
        <v>671</v>
      </c>
      <c r="E183" s="42"/>
      <c r="F183" s="42"/>
      <c r="G183" s="42" t="s">
        <v>148</v>
      </c>
      <c r="H183" s="42"/>
      <c r="I183" s="42"/>
      <c r="J183" s="34">
        <v>2</v>
      </c>
      <c r="K183" s="34"/>
      <c r="L183" s="34"/>
      <c r="M183" s="34"/>
      <c r="N183" s="34">
        <f>VLOOKUP(A183,Лист1!A167:B598,2,1)</f>
        <v>225</v>
      </c>
      <c r="O183" s="34"/>
      <c r="P183" s="34"/>
      <c r="Q183" s="34"/>
      <c r="R183" s="15"/>
    </row>
    <row r="184" spans="1:18" s="13" customFormat="1" ht="12.95" customHeight="1" x14ac:dyDescent="0.2">
      <c r="A184" s="34">
        <v>5</v>
      </c>
      <c r="B184" s="34"/>
      <c r="C184" s="34"/>
      <c r="D184" s="42" t="s">
        <v>672</v>
      </c>
      <c r="E184" s="42"/>
      <c r="F184" s="42"/>
      <c r="G184" s="42" t="s">
        <v>543</v>
      </c>
      <c r="H184" s="42"/>
      <c r="I184" s="42"/>
      <c r="J184" s="34">
        <v>5</v>
      </c>
      <c r="K184" s="34"/>
      <c r="L184" s="34"/>
      <c r="M184" s="34"/>
      <c r="N184" s="34">
        <f>VLOOKUP(A184,Лист1!A168:B599,2,1)</f>
        <v>261</v>
      </c>
      <c r="O184" s="34"/>
      <c r="P184" s="34"/>
      <c r="Q184" s="34"/>
      <c r="R184" s="15"/>
    </row>
    <row r="185" spans="1:18" s="13" customFormat="1" ht="12.95" customHeight="1" x14ac:dyDescent="0.2">
      <c r="A185" s="34">
        <v>2</v>
      </c>
      <c r="B185" s="34"/>
      <c r="C185" s="34"/>
      <c r="D185" s="42" t="s">
        <v>673</v>
      </c>
      <c r="E185" s="42"/>
      <c r="F185" s="42"/>
      <c r="G185" s="42" t="s">
        <v>625</v>
      </c>
      <c r="H185" s="42"/>
      <c r="I185" s="42"/>
      <c r="J185" s="34">
        <v>4</v>
      </c>
      <c r="K185" s="34"/>
      <c r="L185" s="34"/>
      <c r="M185" s="34"/>
      <c r="N185" s="34">
        <f>VLOOKUP(A185,Лист1!A169:B600,2,1)</f>
        <v>216</v>
      </c>
      <c r="O185" s="34"/>
      <c r="P185" s="34"/>
      <c r="Q185" s="34"/>
      <c r="R185" s="15"/>
    </row>
    <row r="186" spans="1:18" s="13" customFormat="1" ht="38.1" customHeight="1" x14ac:dyDescent="0.2">
      <c r="A186" s="34">
        <v>7</v>
      </c>
      <c r="B186" s="34"/>
      <c r="C186" s="34"/>
      <c r="D186" s="42" t="s">
        <v>674</v>
      </c>
      <c r="E186" s="42"/>
      <c r="F186" s="42"/>
      <c r="G186" s="42" t="s">
        <v>665</v>
      </c>
      <c r="H186" s="42"/>
      <c r="I186" s="42"/>
      <c r="J186" s="34">
        <v>8</v>
      </c>
      <c r="K186" s="34"/>
      <c r="L186" s="34"/>
      <c r="M186" s="34"/>
      <c r="N186" s="34">
        <f>VLOOKUP(A186,Лист1!A170:B601,2,1)</f>
        <v>369</v>
      </c>
      <c r="O186" s="34"/>
      <c r="P186" s="34"/>
      <c r="Q186" s="34"/>
      <c r="R186" s="15"/>
    </row>
    <row r="187" spans="1:18" s="13" customFormat="1" ht="12.95" customHeight="1" x14ac:dyDescent="0.2">
      <c r="A187" s="34">
        <v>9</v>
      </c>
      <c r="B187" s="34"/>
      <c r="C187" s="34"/>
      <c r="D187" s="42" t="s">
        <v>675</v>
      </c>
      <c r="E187" s="42"/>
      <c r="F187" s="42"/>
      <c r="G187" s="42" t="s">
        <v>676</v>
      </c>
      <c r="H187" s="42"/>
      <c r="I187" s="42"/>
      <c r="J187" s="34">
        <v>6</v>
      </c>
      <c r="K187" s="34"/>
      <c r="L187" s="34"/>
      <c r="M187" s="34"/>
      <c r="N187" s="34">
        <f>VLOOKUP(A187,Лист1!A171:B602,2,1)</f>
        <v>873</v>
      </c>
      <c r="O187" s="34"/>
      <c r="P187" s="34"/>
      <c r="Q187" s="34"/>
      <c r="R187" s="15"/>
    </row>
    <row r="188" spans="1:18" s="13" customFormat="1" ht="12.95" customHeight="1" x14ac:dyDescent="0.2">
      <c r="A188" s="34">
        <v>4</v>
      </c>
      <c r="B188" s="34"/>
      <c r="C188" s="34"/>
      <c r="D188" s="42" t="s">
        <v>677</v>
      </c>
      <c r="E188" s="42"/>
      <c r="F188" s="42"/>
      <c r="G188" s="42" t="s">
        <v>199</v>
      </c>
      <c r="H188" s="42"/>
      <c r="I188" s="42"/>
      <c r="J188" s="34">
        <v>4</v>
      </c>
      <c r="K188" s="34"/>
      <c r="L188" s="34"/>
      <c r="M188" s="34"/>
      <c r="N188" s="34">
        <f>VLOOKUP(A188,Лист1!A172:B603,2,1)</f>
        <v>234</v>
      </c>
      <c r="O188" s="34"/>
      <c r="P188" s="34"/>
      <c r="Q188" s="34"/>
      <c r="R188" s="15"/>
    </row>
    <row r="189" spans="1:18" s="13" customFormat="1" ht="12.95" customHeight="1" x14ac:dyDescent="0.2">
      <c r="A189" s="34">
        <v>5</v>
      </c>
      <c r="B189" s="34"/>
      <c r="C189" s="34"/>
      <c r="D189" s="42" t="s">
        <v>678</v>
      </c>
      <c r="E189" s="42"/>
      <c r="F189" s="42"/>
      <c r="G189" s="42" t="s">
        <v>679</v>
      </c>
      <c r="H189" s="42"/>
      <c r="I189" s="42"/>
      <c r="J189" s="34">
        <v>4</v>
      </c>
      <c r="K189" s="34"/>
      <c r="L189" s="34"/>
      <c r="M189" s="34"/>
      <c r="N189" s="34">
        <f>VLOOKUP(A189,Лист1!A173:B604,2,1)</f>
        <v>261</v>
      </c>
      <c r="O189" s="34"/>
      <c r="P189" s="34"/>
      <c r="Q189" s="34"/>
      <c r="R189" s="15"/>
    </row>
    <row r="190" spans="1:18" s="13" customFormat="1" ht="12.95" customHeight="1" x14ac:dyDescent="0.2">
      <c r="A190" s="34">
        <v>7</v>
      </c>
      <c r="B190" s="34"/>
      <c r="C190" s="34"/>
      <c r="D190" s="42" t="s">
        <v>680</v>
      </c>
      <c r="E190" s="42"/>
      <c r="F190" s="42"/>
      <c r="G190" s="42" t="s">
        <v>587</v>
      </c>
      <c r="H190" s="42"/>
      <c r="I190" s="42"/>
      <c r="J190" s="34">
        <v>11</v>
      </c>
      <c r="K190" s="34"/>
      <c r="L190" s="34"/>
      <c r="M190" s="34"/>
      <c r="N190" s="34">
        <f>VLOOKUP(A190,Лист1!A174:B605,2,1)</f>
        <v>369</v>
      </c>
      <c r="O190" s="34"/>
      <c r="P190" s="34"/>
      <c r="Q190" s="34"/>
      <c r="R190" s="15"/>
    </row>
    <row r="191" spans="1:18" s="13" customFormat="1" ht="12.95" customHeight="1" x14ac:dyDescent="0.2">
      <c r="A191" s="34">
        <v>3</v>
      </c>
      <c r="B191" s="34"/>
      <c r="C191" s="34"/>
      <c r="D191" s="42" t="s">
        <v>681</v>
      </c>
      <c r="E191" s="42"/>
      <c r="F191" s="42"/>
      <c r="G191" s="42" t="s">
        <v>625</v>
      </c>
      <c r="H191" s="42"/>
      <c r="I191" s="42"/>
      <c r="J191" s="34">
        <v>2</v>
      </c>
      <c r="K191" s="34"/>
      <c r="L191" s="34"/>
      <c r="M191" s="34"/>
      <c r="N191" s="34">
        <f>VLOOKUP(A191,Лист1!A175:B606,2,1)</f>
        <v>225</v>
      </c>
      <c r="O191" s="34"/>
      <c r="P191" s="34"/>
      <c r="Q191" s="34"/>
      <c r="R191" s="15"/>
    </row>
    <row r="192" spans="1:18" s="13" customFormat="1" ht="12.95" customHeight="1" x14ac:dyDescent="0.2">
      <c r="A192" s="34">
        <v>6</v>
      </c>
      <c r="B192" s="34"/>
      <c r="C192" s="34"/>
      <c r="D192" s="42" t="s">
        <v>682</v>
      </c>
      <c r="E192" s="42"/>
      <c r="F192" s="42"/>
      <c r="G192" s="42" t="s">
        <v>11</v>
      </c>
      <c r="H192" s="42"/>
      <c r="I192" s="42"/>
      <c r="J192" s="34">
        <v>5</v>
      </c>
      <c r="K192" s="34"/>
      <c r="L192" s="34"/>
      <c r="M192" s="34"/>
      <c r="N192" s="34">
        <f>VLOOKUP(A192,Лист1!A176:B607,2,1)</f>
        <v>283.5</v>
      </c>
      <c r="O192" s="34"/>
      <c r="P192" s="34"/>
      <c r="Q192" s="34"/>
      <c r="R192" s="15"/>
    </row>
    <row r="193" spans="1:18" s="13" customFormat="1" ht="12.95" customHeight="1" x14ac:dyDescent="0.2">
      <c r="A193" s="34">
        <v>5</v>
      </c>
      <c r="B193" s="34"/>
      <c r="C193" s="34"/>
      <c r="D193" s="42" t="s">
        <v>683</v>
      </c>
      <c r="E193" s="42"/>
      <c r="F193" s="42"/>
      <c r="G193" s="42" t="s">
        <v>684</v>
      </c>
      <c r="H193" s="42"/>
      <c r="I193" s="42"/>
      <c r="J193" s="34">
        <v>4</v>
      </c>
      <c r="K193" s="34"/>
      <c r="L193" s="34"/>
      <c r="M193" s="34"/>
      <c r="N193" s="34">
        <f>VLOOKUP(A193,Лист1!A177:B608,2,1)</f>
        <v>261</v>
      </c>
      <c r="O193" s="34"/>
      <c r="P193" s="34"/>
      <c r="Q193" s="34"/>
      <c r="R193" s="15"/>
    </row>
    <row r="194" spans="1:18" s="13" customFormat="1" ht="38.1" customHeight="1" x14ac:dyDescent="0.2">
      <c r="A194" s="34">
        <v>7</v>
      </c>
      <c r="B194" s="34"/>
      <c r="C194" s="34"/>
      <c r="D194" s="42" t="s">
        <v>685</v>
      </c>
      <c r="E194" s="42"/>
      <c r="F194" s="42"/>
      <c r="G194" s="42" t="s">
        <v>665</v>
      </c>
      <c r="H194" s="42"/>
      <c r="I194" s="42"/>
      <c r="J194" s="34">
        <v>8</v>
      </c>
      <c r="K194" s="34"/>
      <c r="L194" s="34"/>
      <c r="M194" s="34"/>
      <c r="N194" s="34">
        <f>VLOOKUP(A194,Лист1!A178:B609,2,1)</f>
        <v>369</v>
      </c>
      <c r="O194" s="34"/>
      <c r="P194" s="34"/>
      <c r="Q194" s="34"/>
      <c r="R194" s="15"/>
    </row>
    <row r="195" spans="1:18" s="13" customFormat="1" ht="12.95" customHeight="1" x14ac:dyDescent="0.2">
      <c r="A195" s="34">
        <v>7</v>
      </c>
      <c r="B195" s="34"/>
      <c r="C195" s="34"/>
      <c r="D195" s="42" t="s">
        <v>686</v>
      </c>
      <c r="E195" s="42"/>
      <c r="F195" s="42"/>
      <c r="G195" s="42" t="s">
        <v>53</v>
      </c>
      <c r="H195" s="42"/>
      <c r="I195" s="42"/>
      <c r="J195" s="34">
        <v>9</v>
      </c>
      <c r="K195" s="34"/>
      <c r="L195" s="34"/>
      <c r="M195" s="34"/>
      <c r="N195" s="34">
        <f>VLOOKUP(A195,Лист1!A179:B610,2,1)</f>
        <v>369</v>
      </c>
      <c r="O195" s="34"/>
      <c r="P195" s="34"/>
      <c r="Q195" s="34"/>
      <c r="R195" s="15"/>
    </row>
    <row r="196" spans="1:18" s="13" customFormat="1" ht="12.95" customHeight="1" x14ac:dyDescent="0.2">
      <c r="A196" s="34">
        <v>5</v>
      </c>
      <c r="B196" s="34"/>
      <c r="C196" s="34"/>
      <c r="D196" s="42" t="s">
        <v>242</v>
      </c>
      <c r="E196" s="42"/>
      <c r="F196" s="42"/>
      <c r="G196" s="42" t="s">
        <v>199</v>
      </c>
      <c r="H196" s="42"/>
      <c r="I196" s="42"/>
      <c r="J196" s="34">
        <v>5</v>
      </c>
      <c r="K196" s="34"/>
      <c r="L196" s="34"/>
      <c r="M196" s="34"/>
      <c r="N196" s="34">
        <f>VLOOKUP(A196,Лист1!A180:B611,2,1)</f>
        <v>261</v>
      </c>
      <c r="O196" s="34"/>
      <c r="P196" s="34"/>
      <c r="Q196" s="34"/>
      <c r="R196" s="15"/>
    </row>
    <row r="197" spans="1:18" s="13" customFormat="1" ht="12.95" customHeight="1" x14ac:dyDescent="0.2">
      <c r="A197" s="34">
        <v>4</v>
      </c>
      <c r="B197" s="34"/>
      <c r="C197" s="34"/>
      <c r="D197" s="42" t="s">
        <v>687</v>
      </c>
      <c r="E197" s="42"/>
      <c r="F197" s="42"/>
      <c r="G197" s="42" t="s">
        <v>91</v>
      </c>
      <c r="H197" s="42"/>
      <c r="I197" s="42"/>
      <c r="J197" s="34">
        <v>6</v>
      </c>
      <c r="K197" s="34"/>
      <c r="L197" s="34"/>
      <c r="M197" s="34"/>
      <c r="N197" s="34">
        <f>VLOOKUP(A197,Лист1!A181:B612,2,1)</f>
        <v>234</v>
      </c>
      <c r="O197" s="34"/>
      <c r="P197" s="34"/>
      <c r="Q197" s="34"/>
      <c r="R197" s="15"/>
    </row>
    <row r="198" spans="1:18" s="13" customFormat="1" ht="12.95" customHeight="1" x14ac:dyDescent="0.2">
      <c r="A198" s="34">
        <v>7</v>
      </c>
      <c r="B198" s="34"/>
      <c r="C198" s="34"/>
      <c r="D198" s="42" t="s">
        <v>688</v>
      </c>
      <c r="E198" s="42"/>
      <c r="F198" s="42"/>
      <c r="G198" s="42" t="s">
        <v>531</v>
      </c>
      <c r="H198" s="42"/>
      <c r="I198" s="42"/>
      <c r="J198" s="34">
        <v>9</v>
      </c>
      <c r="K198" s="34"/>
      <c r="L198" s="34"/>
      <c r="M198" s="34"/>
      <c r="N198" s="34">
        <f>VLOOKUP(A198,Лист1!A182:B613,2,1)</f>
        <v>369</v>
      </c>
      <c r="O198" s="34"/>
      <c r="P198" s="34"/>
      <c r="Q198" s="34"/>
      <c r="R198" s="15"/>
    </row>
    <row r="199" spans="1:18" s="13" customFormat="1" ht="12.95" customHeight="1" x14ac:dyDescent="0.2">
      <c r="A199" s="34">
        <v>3</v>
      </c>
      <c r="B199" s="34"/>
      <c r="C199" s="34"/>
      <c r="D199" s="42" t="s">
        <v>244</v>
      </c>
      <c r="E199" s="42"/>
      <c r="F199" s="42"/>
      <c r="G199" s="42" t="s">
        <v>91</v>
      </c>
      <c r="H199" s="42"/>
      <c r="I199" s="42"/>
      <c r="J199" s="34">
        <v>4</v>
      </c>
      <c r="K199" s="34"/>
      <c r="L199" s="34"/>
      <c r="M199" s="34"/>
      <c r="N199" s="34">
        <f>VLOOKUP(A199,Лист1!A183:B614,2,1)</f>
        <v>225</v>
      </c>
      <c r="O199" s="34"/>
      <c r="P199" s="34"/>
      <c r="Q199" s="34"/>
      <c r="R199" s="15"/>
    </row>
    <row r="200" spans="1:18" s="13" customFormat="1" ht="12.95" customHeight="1" x14ac:dyDescent="0.2">
      <c r="A200" s="34">
        <v>3</v>
      </c>
      <c r="B200" s="34"/>
      <c r="C200" s="34"/>
      <c r="D200" s="42" t="s">
        <v>689</v>
      </c>
      <c r="E200" s="42"/>
      <c r="F200" s="42"/>
      <c r="G200" s="42" t="s">
        <v>605</v>
      </c>
      <c r="H200" s="42"/>
      <c r="I200" s="42"/>
      <c r="J200" s="34">
        <v>5</v>
      </c>
      <c r="K200" s="34"/>
      <c r="L200" s="34"/>
      <c r="M200" s="34"/>
      <c r="N200" s="34">
        <f>VLOOKUP(A200,Лист1!A184:B615,2,1)</f>
        <v>225</v>
      </c>
      <c r="O200" s="34"/>
      <c r="P200" s="34"/>
      <c r="Q200" s="34"/>
      <c r="R200" s="15"/>
    </row>
    <row r="201" spans="1:18" s="13" customFormat="1" ht="12.95" customHeight="1" x14ac:dyDescent="0.2">
      <c r="A201" s="34">
        <v>4</v>
      </c>
      <c r="B201" s="34"/>
      <c r="C201" s="34"/>
      <c r="D201" s="42" t="s">
        <v>690</v>
      </c>
      <c r="E201" s="42"/>
      <c r="F201" s="42"/>
      <c r="G201" s="42" t="s">
        <v>605</v>
      </c>
      <c r="H201" s="42"/>
      <c r="I201" s="42"/>
      <c r="J201" s="34">
        <v>5</v>
      </c>
      <c r="K201" s="34"/>
      <c r="L201" s="34"/>
      <c r="M201" s="34"/>
      <c r="N201" s="34">
        <f>VLOOKUP(A201,Лист1!A185:B616,2,1)</f>
        <v>234</v>
      </c>
      <c r="O201" s="34"/>
      <c r="P201" s="34"/>
      <c r="Q201" s="34"/>
      <c r="R201" s="15"/>
    </row>
    <row r="202" spans="1:18" s="13" customFormat="1" ht="12.95" customHeight="1" x14ac:dyDescent="0.2">
      <c r="A202" s="34">
        <v>3</v>
      </c>
      <c r="B202" s="34"/>
      <c r="C202" s="34"/>
      <c r="D202" s="42" t="s">
        <v>691</v>
      </c>
      <c r="E202" s="42"/>
      <c r="F202" s="42"/>
      <c r="G202" s="42" t="s">
        <v>148</v>
      </c>
      <c r="H202" s="42"/>
      <c r="I202" s="42"/>
      <c r="J202" s="34">
        <v>1</v>
      </c>
      <c r="K202" s="34"/>
      <c r="L202" s="34"/>
      <c r="M202" s="34"/>
      <c r="N202" s="34">
        <f>VLOOKUP(A202,Лист1!A186:B617,2,1)</f>
        <v>225</v>
      </c>
      <c r="O202" s="34"/>
      <c r="P202" s="34"/>
      <c r="Q202" s="34"/>
      <c r="R202" s="15"/>
    </row>
    <row r="203" spans="1:18" s="13" customFormat="1" ht="12.95" customHeight="1" x14ac:dyDescent="0.2">
      <c r="A203" s="34">
        <v>5</v>
      </c>
      <c r="B203" s="34"/>
      <c r="C203" s="34"/>
      <c r="D203" s="42" t="s">
        <v>692</v>
      </c>
      <c r="E203" s="42"/>
      <c r="F203" s="42"/>
      <c r="G203" s="42" t="s">
        <v>513</v>
      </c>
      <c r="H203" s="42"/>
      <c r="I203" s="42"/>
      <c r="J203" s="34">
        <v>5</v>
      </c>
      <c r="K203" s="34"/>
      <c r="L203" s="34"/>
      <c r="M203" s="34"/>
      <c r="N203" s="34">
        <f>VLOOKUP(A203,Лист1!A187:B618,2,1)</f>
        <v>261</v>
      </c>
      <c r="O203" s="34"/>
      <c r="P203" s="34"/>
      <c r="Q203" s="34"/>
      <c r="R203" s="15"/>
    </row>
    <row r="204" spans="1:18" s="13" customFormat="1" ht="12.95" customHeight="1" x14ac:dyDescent="0.2">
      <c r="A204" s="34">
        <v>3</v>
      </c>
      <c r="B204" s="34"/>
      <c r="C204" s="34"/>
      <c r="D204" s="42" t="s">
        <v>693</v>
      </c>
      <c r="E204" s="42"/>
      <c r="F204" s="42"/>
      <c r="G204" s="42" t="s">
        <v>32</v>
      </c>
      <c r="H204" s="42"/>
      <c r="I204" s="42"/>
      <c r="J204" s="34">
        <v>5</v>
      </c>
      <c r="K204" s="34"/>
      <c r="L204" s="34"/>
      <c r="M204" s="34"/>
      <c r="N204" s="34">
        <f>VLOOKUP(A204,Лист1!A188:B619,2,1)</f>
        <v>225</v>
      </c>
      <c r="O204" s="34"/>
      <c r="P204" s="34"/>
      <c r="Q204" s="34"/>
      <c r="R204" s="15"/>
    </row>
    <row r="205" spans="1:18" s="13" customFormat="1" ht="12.95" customHeight="1" x14ac:dyDescent="0.2">
      <c r="A205" s="34">
        <v>5</v>
      </c>
      <c r="B205" s="34"/>
      <c r="C205" s="34"/>
      <c r="D205" s="42" t="s">
        <v>694</v>
      </c>
      <c r="E205" s="42"/>
      <c r="F205" s="42"/>
      <c r="G205" s="42" t="s">
        <v>50</v>
      </c>
      <c r="H205" s="42"/>
      <c r="I205" s="42"/>
      <c r="J205" s="34">
        <v>5</v>
      </c>
      <c r="K205" s="34"/>
      <c r="L205" s="34"/>
      <c r="M205" s="34"/>
      <c r="N205" s="34">
        <f>VLOOKUP(A205,Лист1!A189:B620,2,1)</f>
        <v>261</v>
      </c>
      <c r="O205" s="34"/>
      <c r="P205" s="34"/>
      <c r="Q205" s="34"/>
      <c r="R205" s="15"/>
    </row>
    <row r="206" spans="1:18" s="13" customFormat="1" ht="12.95" customHeight="1" x14ac:dyDescent="0.2">
      <c r="A206" s="34">
        <v>6</v>
      </c>
      <c r="B206" s="34"/>
      <c r="C206" s="34"/>
      <c r="D206" s="42" t="s">
        <v>695</v>
      </c>
      <c r="E206" s="42"/>
      <c r="F206" s="42"/>
      <c r="G206" s="42" t="s">
        <v>53</v>
      </c>
      <c r="H206" s="42"/>
      <c r="I206" s="42"/>
      <c r="J206" s="34">
        <v>9</v>
      </c>
      <c r="K206" s="34"/>
      <c r="L206" s="34"/>
      <c r="M206" s="34"/>
      <c r="N206" s="34">
        <f>VLOOKUP(A206,Лист1!A190:B621,2,1)</f>
        <v>283.5</v>
      </c>
      <c r="O206" s="34"/>
      <c r="P206" s="34"/>
      <c r="Q206" s="34"/>
      <c r="R206" s="15"/>
    </row>
    <row r="207" spans="1:18" s="13" customFormat="1" ht="12.95" customHeight="1" x14ac:dyDescent="0.2">
      <c r="A207" s="34">
        <v>3</v>
      </c>
      <c r="B207" s="34"/>
      <c r="C207" s="34"/>
      <c r="D207" s="42" t="s">
        <v>696</v>
      </c>
      <c r="E207" s="42"/>
      <c r="F207" s="42"/>
      <c r="G207" s="42" t="s">
        <v>50</v>
      </c>
      <c r="H207" s="42"/>
      <c r="I207" s="42"/>
      <c r="J207" s="34">
        <v>3</v>
      </c>
      <c r="K207" s="34"/>
      <c r="L207" s="34"/>
      <c r="M207" s="34"/>
      <c r="N207" s="34">
        <f>VLOOKUP(A207,Лист1!A191:B622,2,1)</f>
        <v>225</v>
      </c>
      <c r="O207" s="34"/>
      <c r="P207" s="34"/>
      <c r="Q207" s="34"/>
      <c r="R207" s="15"/>
    </row>
    <row r="208" spans="1:18" s="13" customFormat="1" ht="12.95" customHeight="1" x14ac:dyDescent="0.2">
      <c r="A208" s="34">
        <v>5</v>
      </c>
      <c r="B208" s="34"/>
      <c r="C208" s="34"/>
      <c r="D208" s="42" t="s">
        <v>697</v>
      </c>
      <c r="E208" s="42"/>
      <c r="F208" s="42"/>
      <c r="G208" s="42" t="s">
        <v>698</v>
      </c>
      <c r="H208" s="42"/>
      <c r="I208" s="42"/>
      <c r="J208" s="34">
        <v>5</v>
      </c>
      <c r="K208" s="34"/>
      <c r="L208" s="34"/>
      <c r="M208" s="34"/>
      <c r="N208" s="34">
        <f>VLOOKUP(A208,Лист1!A192:B623,2,1)</f>
        <v>261</v>
      </c>
      <c r="O208" s="34"/>
      <c r="P208" s="34"/>
      <c r="Q208" s="34"/>
      <c r="R208" s="15"/>
    </row>
    <row r="209" spans="1:18" s="13" customFormat="1" ht="12.95" customHeight="1" x14ac:dyDescent="0.2">
      <c r="A209" s="34">
        <v>4</v>
      </c>
      <c r="B209" s="34"/>
      <c r="C209" s="34"/>
      <c r="D209" s="42" t="s">
        <v>699</v>
      </c>
      <c r="E209" s="42"/>
      <c r="F209" s="42"/>
      <c r="G209" s="42" t="s">
        <v>700</v>
      </c>
      <c r="H209" s="42"/>
      <c r="I209" s="42"/>
      <c r="J209" s="34">
        <v>4</v>
      </c>
      <c r="K209" s="34"/>
      <c r="L209" s="34"/>
      <c r="M209" s="34"/>
      <c r="N209" s="34">
        <f>VLOOKUP(A209,Лист1!A193:B624,2,1)</f>
        <v>234</v>
      </c>
      <c r="O209" s="34"/>
      <c r="P209" s="34"/>
      <c r="Q209" s="34"/>
      <c r="R209" s="15"/>
    </row>
    <row r="210" spans="1:18" s="13" customFormat="1" ht="12.95" customHeight="1" x14ac:dyDescent="0.2">
      <c r="A210" s="34">
        <v>7</v>
      </c>
      <c r="B210" s="34"/>
      <c r="C210" s="34"/>
      <c r="D210" s="42" t="s">
        <v>701</v>
      </c>
      <c r="E210" s="42"/>
      <c r="F210" s="42"/>
      <c r="G210" s="42" t="s">
        <v>522</v>
      </c>
      <c r="H210" s="42"/>
      <c r="I210" s="42"/>
      <c r="J210" s="34">
        <v>10</v>
      </c>
      <c r="K210" s="34"/>
      <c r="L210" s="34"/>
      <c r="M210" s="34"/>
      <c r="N210" s="34">
        <f>VLOOKUP(A210,Лист1!A194:B625,2,1)</f>
        <v>369</v>
      </c>
      <c r="O210" s="34"/>
      <c r="P210" s="34"/>
      <c r="Q210" s="34"/>
      <c r="R210" s="15"/>
    </row>
    <row r="211" spans="1:18" s="13" customFormat="1" ht="12.95" customHeight="1" x14ac:dyDescent="0.2">
      <c r="A211" s="34">
        <v>6</v>
      </c>
      <c r="B211" s="34"/>
      <c r="C211" s="34"/>
      <c r="D211" s="42" t="s">
        <v>702</v>
      </c>
      <c r="E211" s="42"/>
      <c r="F211" s="42"/>
      <c r="G211" s="42" t="s">
        <v>91</v>
      </c>
      <c r="H211" s="42"/>
      <c r="I211" s="42"/>
      <c r="J211" s="34">
        <v>4</v>
      </c>
      <c r="K211" s="34"/>
      <c r="L211" s="34"/>
      <c r="M211" s="34"/>
      <c r="N211" s="34">
        <f>VLOOKUP(A211,Лист1!A195:B626,2,1)</f>
        <v>283.5</v>
      </c>
      <c r="O211" s="34"/>
      <c r="P211" s="34"/>
      <c r="Q211" s="34"/>
      <c r="R211" s="15"/>
    </row>
    <row r="212" spans="1:18" s="13" customFormat="1" ht="12.95" customHeight="1" x14ac:dyDescent="0.2">
      <c r="A212" s="34">
        <v>5</v>
      </c>
      <c r="B212" s="34"/>
      <c r="C212" s="34"/>
      <c r="D212" s="42" t="s">
        <v>703</v>
      </c>
      <c r="E212" s="42"/>
      <c r="F212" s="42"/>
      <c r="G212" s="42" t="s">
        <v>43</v>
      </c>
      <c r="H212" s="42"/>
      <c r="I212" s="42"/>
      <c r="J212" s="34">
        <v>7</v>
      </c>
      <c r="K212" s="34"/>
      <c r="L212" s="34"/>
      <c r="M212" s="34"/>
      <c r="N212" s="34">
        <f>VLOOKUP(A212,Лист1!A196:B627,2,1)</f>
        <v>261</v>
      </c>
      <c r="O212" s="34"/>
      <c r="P212" s="34"/>
      <c r="Q212" s="34"/>
      <c r="R212" s="15"/>
    </row>
    <row r="213" spans="1:18" s="13" customFormat="1" ht="12.95" customHeight="1" x14ac:dyDescent="0.2">
      <c r="A213" s="34">
        <v>4</v>
      </c>
      <c r="B213" s="34"/>
      <c r="C213" s="34"/>
      <c r="D213" s="42" t="s">
        <v>704</v>
      </c>
      <c r="E213" s="42"/>
      <c r="F213" s="42"/>
      <c r="G213" s="42" t="s">
        <v>104</v>
      </c>
      <c r="H213" s="42"/>
      <c r="I213" s="42"/>
      <c r="J213" s="34">
        <v>6</v>
      </c>
      <c r="K213" s="34"/>
      <c r="L213" s="34"/>
      <c r="M213" s="34"/>
      <c r="N213" s="34">
        <f>VLOOKUP(A213,Лист1!A197:B628,2,1)</f>
        <v>234</v>
      </c>
      <c r="O213" s="34"/>
      <c r="P213" s="34"/>
      <c r="Q213" s="34"/>
      <c r="R213" s="15"/>
    </row>
    <row r="214" spans="1:18" s="13" customFormat="1" ht="38.1" customHeight="1" x14ac:dyDescent="0.2">
      <c r="A214" s="34">
        <v>7</v>
      </c>
      <c r="B214" s="34"/>
      <c r="C214" s="34"/>
      <c r="D214" s="42" t="s">
        <v>705</v>
      </c>
      <c r="E214" s="42"/>
      <c r="F214" s="42"/>
      <c r="G214" s="42" t="s">
        <v>665</v>
      </c>
      <c r="H214" s="42"/>
      <c r="I214" s="42"/>
      <c r="J214" s="34">
        <v>7</v>
      </c>
      <c r="K214" s="34"/>
      <c r="L214" s="34"/>
      <c r="M214" s="34"/>
      <c r="N214" s="34">
        <f>VLOOKUP(A214,Лист1!A198:B629,2,1)</f>
        <v>369</v>
      </c>
      <c r="O214" s="34"/>
      <c r="P214" s="34"/>
      <c r="Q214" s="34"/>
      <c r="R214" s="15"/>
    </row>
    <row r="215" spans="1:18" s="13" customFormat="1" ht="38.1" customHeight="1" x14ac:dyDescent="0.2">
      <c r="A215" s="34">
        <v>7</v>
      </c>
      <c r="B215" s="34"/>
      <c r="C215" s="34"/>
      <c r="D215" s="42" t="s">
        <v>706</v>
      </c>
      <c r="E215" s="42"/>
      <c r="F215" s="42"/>
      <c r="G215" s="42" t="s">
        <v>665</v>
      </c>
      <c r="H215" s="42"/>
      <c r="I215" s="42"/>
      <c r="J215" s="34">
        <v>6</v>
      </c>
      <c r="K215" s="34"/>
      <c r="L215" s="34"/>
      <c r="M215" s="34"/>
      <c r="N215" s="34">
        <f>VLOOKUP(A215,Лист1!A199:B630,2,1)</f>
        <v>369</v>
      </c>
      <c r="O215" s="34"/>
      <c r="P215" s="34"/>
      <c r="Q215" s="34"/>
      <c r="R215" s="15"/>
    </row>
    <row r="216" spans="1:18" s="13" customFormat="1" ht="12.95" customHeight="1" x14ac:dyDescent="0.2">
      <c r="A216" s="34">
        <v>4</v>
      </c>
      <c r="B216" s="34"/>
      <c r="C216" s="34"/>
      <c r="D216" s="42" t="s">
        <v>707</v>
      </c>
      <c r="E216" s="42"/>
      <c r="F216" s="42"/>
      <c r="G216" s="42" t="s">
        <v>50</v>
      </c>
      <c r="H216" s="42"/>
      <c r="I216" s="42"/>
      <c r="J216" s="34">
        <v>4</v>
      </c>
      <c r="K216" s="34"/>
      <c r="L216" s="34"/>
      <c r="M216" s="34"/>
      <c r="N216" s="34">
        <f>VLOOKUP(A216,Лист1!A200:B631,2,1)</f>
        <v>234</v>
      </c>
      <c r="O216" s="34"/>
      <c r="P216" s="34"/>
      <c r="Q216" s="34"/>
      <c r="R216" s="15"/>
    </row>
    <row r="217" spans="1:18" s="13" customFormat="1" ht="12.95" customHeight="1" x14ac:dyDescent="0.2">
      <c r="A217" s="34">
        <v>2</v>
      </c>
      <c r="B217" s="34"/>
      <c r="C217" s="34"/>
      <c r="D217" s="42" t="s">
        <v>708</v>
      </c>
      <c r="E217" s="42"/>
      <c r="F217" s="42"/>
      <c r="G217" s="42" t="s">
        <v>517</v>
      </c>
      <c r="H217" s="42"/>
      <c r="I217" s="42"/>
      <c r="J217" s="34">
        <v>1</v>
      </c>
      <c r="K217" s="34"/>
      <c r="L217" s="34"/>
      <c r="M217" s="34"/>
      <c r="N217" s="34">
        <f>VLOOKUP(A217,Лист1!A201:B632,2,1)</f>
        <v>216</v>
      </c>
      <c r="O217" s="34"/>
      <c r="P217" s="34"/>
      <c r="Q217" s="34"/>
      <c r="R217" s="15"/>
    </row>
    <row r="218" spans="1:18" s="13" customFormat="1" ht="12.95" customHeight="1" x14ac:dyDescent="0.2">
      <c r="A218" s="34">
        <v>6</v>
      </c>
      <c r="B218" s="34"/>
      <c r="C218" s="34"/>
      <c r="D218" s="42" t="s">
        <v>709</v>
      </c>
      <c r="E218" s="42"/>
      <c r="F218" s="42"/>
      <c r="G218" s="42" t="s">
        <v>43</v>
      </c>
      <c r="H218" s="42"/>
      <c r="I218" s="42"/>
      <c r="J218" s="34">
        <v>4</v>
      </c>
      <c r="K218" s="34"/>
      <c r="L218" s="34"/>
      <c r="M218" s="34"/>
      <c r="N218" s="34">
        <f>VLOOKUP(A218,Лист1!A202:B633,2,1)</f>
        <v>283.5</v>
      </c>
      <c r="O218" s="34"/>
      <c r="P218" s="34"/>
      <c r="Q218" s="34"/>
      <c r="R218" s="15"/>
    </row>
    <row r="219" spans="1:18" s="13" customFormat="1" ht="12.95" customHeight="1" x14ac:dyDescent="0.2">
      <c r="A219" s="34">
        <v>5</v>
      </c>
      <c r="B219" s="34"/>
      <c r="C219" s="34"/>
      <c r="D219" s="42" t="s">
        <v>710</v>
      </c>
      <c r="E219" s="42"/>
      <c r="F219" s="42"/>
      <c r="G219" s="42" t="s">
        <v>43</v>
      </c>
      <c r="H219" s="42"/>
      <c r="I219" s="42"/>
      <c r="J219" s="34">
        <v>8</v>
      </c>
      <c r="K219" s="34"/>
      <c r="L219" s="34"/>
      <c r="M219" s="34"/>
      <c r="N219" s="34">
        <f>VLOOKUP(A219,Лист1!A203:B634,2,1)</f>
        <v>261</v>
      </c>
      <c r="O219" s="34"/>
      <c r="P219" s="34"/>
      <c r="Q219" s="34"/>
      <c r="R219" s="15"/>
    </row>
    <row r="220" spans="1:18" s="13" customFormat="1" ht="12.95" customHeight="1" x14ac:dyDescent="0.2">
      <c r="A220" s="34">
        <v>7</v>
      </c>
      <c r="B220" s="34"/>
      <c r="C220" s="34"/>
      <c r="D220" s="42" t="s">
        <v>711</v>
      </c>
      <c r="E220" s="42"/>
      <c r="F220" s="42"/>
      <c r="G220" s="42" t="s">
        <v>16</v>
      </c>
      <c r="H220" s="42"/>
      <c r="I220" s="42"/>
      <c r="J220" s="34">
        <v>7</v>
      </c>
      <c r="K220" s="34"/>
      <c r="L220" s="34"/>
      <c r="M220" s="34"/>
      <c r="N220" s="34">
        <f>VLOOKUP(A220,Лист1!A204:B635,2,1)</f>
        <v>369</v>
      </c>
      <c r="O220" s="34"/>
      <c r="P220" s="34"/>
      <c r="Q220" s="34"/>
      <c r="R220" s="15"/>
    </row>
    <row r="221" spans="1:18" s="13" customFormat="1" ht="12.95" customHeight="1" x14ac:dyDescent="0.2">
      <c r="A221" s="34">
        <v>6</v>
      </c>
      <c r="B221" s="34"/>
      <c r="C221" s="34"/>
      <c r="D221" s="42" t="s">
        <v>712</v>
      </c>
      <c r="E221" s="42"/>
      <c r="F221" s="42"/>
      <c r="G221" s="42" t="s">
        <v>9</v>
      </c>
      <c r="H221" s="42"/>
      <c r="I221" s="42"/>
      <c r="J221" s="34">
        <v>4</v>
      </c>
      <c r="K221" s="34"/>
      <c r="L221" s="34"/>
      <c r="M221" s="34"/>
      <c r="N221" s="34">
        <f>VLOOKUP(A221,Лист1!A205:B636,2,1)</f>
        <v>283.5</v>
      </c>
      <c r="O221" s="34"/>
      <c r="P221" s="34"/>
      <c r="Q221" s="34"/>
      <c r="R221" s="15"/>
    </row>
    <row r="222" spans="1:18" s="13" customFormat="1" ht="12.95" customHeight="1" x14ac:dyDescent="0.2">
      <c r="A222" s="34">
        <v>4</v>
      </c>
      <c r="B222" s="34"/>
      <c r="C222" s="34"/>
      <c r="D222" s="42" t="s">
        <v>713</v>
      </c>
      <c r="E222" s="42"/>
      <c r="F222" s="42"/>
      <c r="G222" s="42" t="s">
        <v>28</v>
      </c>
      <c r="H222" s="42"/>
      <c r="I222" s="42"/>
      <c r="J222" s="34">
        <v>5</v>
      </c>
      <c r="K222" s="34"/>
      <c r="L222" s="34"/>
      <c r="M222" s="34"/>
      <c r="N222" s="34">
        <f>VLOOKUP(A222,Лист1!A206:B637,2,1)</f>
        <v>234</v>
      </c>
      <c r="O222" s="34"/>
      <c r="P222" s="34"/>
      <c r="Q222" s="34"/>
      <c r="R222" s="15"/>
    </row>
    <row r="223" spans="1:18" s="13" customFormat="1" ht="12.95" customHeight="1" x14ac:dyDescent="0.2">
      <c r="A223" s="34">
        <v>6</v>
      </c>
      <c r="B223" s="34"/>
      <c r="C223" s="34"/>
      <c r="D223" s="42" t="s">
        <v>71</v>
      </c>
      <c r="E223" s="42"/>
      <c r="F223" s="42"/>
      <c r="G223" s="42" t="s">
        <v>53</v>
      </c>
      <c r="H223" s="42"/>
      <c r="I223" s="42"/>
      <c r="J223" s="34">
        <v>6</v>
      </c>
      <c r="K223" s="34"/>
      <c r="L223" s="34"/>
      <c r="M223" s="34"/>
      <c r="N223" s="34">
        <f>VLOOKUP(A223,Лист1!A207:B638,2,1)</f>
        <v>283.5</v>
      </c>
      <c r="O223" s="34"/>
      <c r="P223" s="34"/>
      <c r="Q223" s="34"/>
      <c r="R223" s="15"/>
    </row>
    <row r="224" spans="1:18" s="13" customFormat="1" ht="12.95" customHeight="1" x14ac:dyDescent="0.2">
      <c r="A224" s="34">
        <v>4</v>
      </c>
      <c r="B224" s="34"/>
      <c r="C224" s="34"/>
      <c r="D224" s="42" t="s">
        <v>714</v>
      </c>
      <c r="E224" s="42"/>
      <c r="F224" s="42"/>
      <c r="G224" s="42" t="s">
        <v>84</v>
      </c>
      <c r="H224" s="42"/>
      <c r="I224" s="42"/>
      <c r="J224" s="34">
        <v>5</v>
      </c>
      <c r="K224" s="34"/>
      <c r="L224" s="34"/>
      <c r="M224" s="34"/>
      <c r="N224" s="34">
        <f>VLOOKUP(A224,Лист1!A208:B639,2,1)</f>
        <v>234</v>
      </c>
      <c r="O224" s="34"/>
      <c r="P224" s="34"/>
      <c r="Q224" s="34"/>
      <c r="R224" s="15"/>
    </row>
    <row r="225" spans="1:18" s="13" customFormat="1" ht="12.95" customHeight="1" x14ac:dyDescent="0.2">
      <c r="A225" s="34">
        <v>3</v>
      </c>
      <c r="B225" s="34"/>
      <c r="C225" s="34"/>
      <c r="D225" s="42" t="s">
        <v>715</v>
      </c>
      <c r="E225" s="42"/>
      <c r="F225" s="42"/>
      <c r="G225" s="42" t="s">
        <v>637</v>
      </c>
      <c r="H225" s="42"/>
      <c r="I225" s="42"/>
      <c r="J225" s="34">
        <v>3</v>
      </c>
      <c r="K225" s="34"/>
      <c r="L225" s="34"/>
      <c r="M225" s="34"/>
      <c r="N225" s="34">
        <f>VLOOKUP(A225,Лист1!A209:B640,2,1)</f>
        <v>225</v>
      </c>
      <c r="O225" s="34"/>
      <c r="P225" s="34"/>
      <c r="Q225" s="34"/>
      <c r="R225" s="15"/>
    </row>
    <row r="226" spans="1:18" s="13" customFormat="1" ht="12.95" customHeight="1" x14ac:dyDescent="0.2">
      <c r="A226" s="34">
        <v>3</v>
      </c>
      <c r="B226" s="34"/>
      <c r="C226" s="34"/>
      <c r="D226" s="42" t="s">
        <v>716</v>
      </c>
      <c r="E226" s="42"/>
      <c r="F226" s="42"/>
      <c r="G226" s="42" t="s">
        <v>61</v>
      </c>
      <c r="H226" s="42"/>
      <c r="I226" s="42"/>
      <c r="J226" s="34">
        <v>3</v>
      </c>
      <c r="K226" s="34"/>
      <c r="L226" s="34"/>
      <c r="M226" s="34"/>
      <c r="N226" s="34">
        <f>VLOOKUP(A226,Лист1!A210:B641,2,1)</f>
        <v>225</v>
      </c>
      <c r="O226" s="34"/>
      <c r="P226" s="34"/>
      <c r="Q226" s="34"/>
      <c r="R226" s="15"/>
    </row>
    <row r="227" spans="1:18" s="13" customFormat="1" ht="12.95" customHeight="1" x14ac:dyDescent="0.2">
      <c r="A227" s="34">
        <v>4</v>
      </c>
      <c r="B227" s="34"/>
      <c r="C227" s="34"/>
      <c r="D227" s="42" t="s">
        <v>717</v>
      </c>
      <c r="E227" s="42"/>
      <c r="F227" s="42"/>
      <c r="G227" s="42" t="s">
        <v>84</v>
      </c>
      <c r="H227" s="42"/>
      <c r="I227" s="42"/>
      <c r="J227" s="34">
        <v>6</v>
      </c>
      <c r="K227" s="34"/>
      <c r="L227" s="34"/>
      <c r="M227" s="34"/>
      <c r="N227" s="34">
        <f>VLOOKUP(A227,Лист1!A211:B642,2,1)</f>
        <v>234</v>
      </c>
      <c r="O227" s="34"/>
      <c r="P227" s="34"/>
      <c r="Q227" s="34"/>
      <c r="R227" s="15"/>
    </row>
    <row r="228" spans="1:18" s="13" customFormat="1" ht="12.95" customHeight="1" x14ac:dyDescent="0.2">
      <c r="A228" s="34">
        <v>6</v>
      </c>
      <c r="B228" s="34"/>
      <c r="C228" s="34"/>
      <c r="D228" s="42" t="s">
        <v>73</v>
      </c>
      <c r="E228" s="42"/>
      <c r="F228" s="42"/>
      <c r="G228" s="42" t="s">
        <v>74</v>
      </c>
      <c r="H228" s="42"/>
      <c r="I228" s="42"/>
      <c r="J228" s="34">
        <v>4</v>
      </c>
      <c r="K228" s="34"/>
      <c r="L228" s="34"/>
      <c r="M228" s="34"/>
      <c r="N228" s="34">
        <f>VLOOKUP(A228,Лист1!A212:B643,2,1)</f>
        <v>283.5</v>
      </c>
      <c r="O228" s="34"/>
      <c r="P228" s="34"/>
      <c r="Q228" s="34"/>
      <c r="R228" s="15"/>
    </row>
    <row r="229" spans="1:18" s="13" customFormat="1" ht="12.95" customHeight="1" x14ac:dyDescent="0.2">
      <c r="A229" s="34">
        <v>5</v>
      </c>
      <c r="B229" s="34"/>
      <c r="C229" s="34"/>
      <c r="D229" s="42" t="s">
        <v>429</v>
      </c>
      <c r="E229" s="42"/>
      <c r="F229" s="42"/>
      <c r="G229" s="42" t="s">
        <v>418</v>
      </c>
      <c r="H229" s="42"/>
      <c r="I229" s="42"/>
      <c r="J229" s="34">
        <v>7</v>
      </c>
      <c r="K229" s="34"/>
      <c r="L229" s="34"/>
      <c r="M229" s="34"/>
      <c r="N229" s="34">
        <f>VLOOKUP(A229,Лист1!A213:B644,2,1)</f>
        <v>261</v>
      </c>
      <c r="O229" s="34"/>
      <c r="P229" s="34"/>
      <c r="Q229" s="34"/>
      <c r="R229" s="15"/>
    </row>
    <row r="230" spans="1:18" s="13" customFormat="1" ht="12.95" customHeight="1" x14ac:dyDescent="0.2">
      <c r="A230" s="34">
        <v>6</v>
      </c>
      <c r="B230" s="34"/>
      <c r="C230" s="34"/>
      <c r="D230" s="42" t="s">
        <v>718</v>
      </c>
      <c r="E230" s="42"/>
      <c r="F230" s="42"/>
      <c r="G230" s="42" t="s">
        <v>43</v>
      </c>
      <c r="H230" s="42"/>
      <c r="I230" s="42"/>
      <c r="J230" s="34">
        <v>4</v>
      </c>
      <c r="K230" s="34"/>
      <c r="L230" s="34"/>
      <c r="M230" s="34"/>
      <c r="N230" s="34">
        <f>VLOOKUP(A230,Лист1!A214:B645,2,1)</f>
        <v>283.5</v>
      </c>
      <c r="O230" s="34"/>
      <c r="P230" s="34"/>
      <c r="Q230" s="34"/>
      <c r="R230" s="15"/>
    </row>
    <row r="231" spans="1:18" s="13" customFormat="1" ht="12.95" customHeight="1" x14ac:dyDescent="0.2">
      <c r="A231" s="34">
        <v>3</v>
      </c>
      <c r="B231" s="34"/>
      <c r="C231" s="34"/>
      <c r="D231" s="42" t="s">
        <v>719</v>
      </c>
      <c r="E231" s="42"/>
      <c r="F231" s="42"/>
      <c r="G231" s="42" t="s">
        <v>720</v>
      </c>
      <c r="H231" s="42"/>
      <c r="I231" s="42"/>
      <c r="J231" s="34">
        <v>4</v>
      </c>
      <c r="K231" s="34"/>
      <c r="L231" s="34"/>
      <c r="M231" s="34"/>
      <c r="N231" s="34">
        <f>VLOOKUP(A231,Лист1!A215:B646,2,1)</f>
        <v>225</v>
      </c>
      <c r="O231" s="34"/>
      <c r="P231" s="34"/>
      <c r="Q231" s="34"/>
      <c r="R231" s="15"/>
    </row>
    <row r="232" spans="1:18" s="13" customFormat="1" ht="12.95" customHeight="1" x14ac:dyDescent="0.2">
      <c r="A232" s="34">
        <v>4</v>
      </c>
      <c r="B232" s="34"/>
      <c r="C232" s="34"/>
      <c r="D232" s="42" t="s">
        <v>263</v>
      </c>
      <c r="E232" s="42"/>
      <c r="F232" s="42"/>
      <c r="G232" s="42" t="s">
        <v>6</v>
      </c>
      <c r="H232" s="42"/>
      <c r="I232" s="42"/>
      <c r="J232" s="34">
        <v>4</v>
      </c>
      <c r="K232" s="34"/>
      <c r="L232" s="34"/>
      <c r="M232" s="34"/>
      <c r="N232" s="34">
        <f>VLOOKUP(A232,Лист1!A216:B647,2,1)</f>
        <v>234</v>
      </c>
      <c r="O232" s="34"/>
      <c r="P232" s="34"/>
      <c r="Q232" s="34"/>
      <c r="R232" s="15"/>
    </row>
    <row r="233" spans="1:18" s="13" customFormat="1" ht="12.95" customHeight="1" x14ac:dyDescent="0.2">
      <c r="A233" s="34">
        <v>5</v>
      </c>
      <c r="B233" s="34"/>
      <c r="C233" s="34"/>
      <c r="D233" s="42" t="s">
        <v>721</v>
      </c>
      <c r="E233" s="42"/>
      <c r="F233" s="42"/>
      <c r="G233" s="42" t="s">
        <v>6</v>
      </c>
      <c r="H233" s="42"/>
      <c r="I233" s="42"/>
      <c r="J233" s="34">
        <v>6</v>
      </c>
      <c r="K233" s="34"/>
      <c r="L233" s="34"/>
      <c r="M233" s="34"/>
      <c r="N233" s="34">
        <f>VLOOKUP(A233,Лист1!A217:B648,2,1)</f>
        <v>261</v>
      </c>
      <c r="O233" s="34"/>
      <c r="P233" s="34"/>
      <c r="Q233" s="34"/>
      <c r="R233" s="15"/>
    </row>
    <row r="234" spans="1:18" s="13" customFormat="1" ht="12.95" customHeight="1" x14ac:dyDescent="0.2">
      <c r="A234" s="34">
        <v>7</v>
      </c>
      <c r="B234" s="34"/>
      <c r="C234" s="34"/>
      <c r="D234" s="42" t="s">
        <v>722</v>
      </c>
      <c r="E234" s="42"/>
      <c r="F234" s="42"/>
      <c r="G234" s="42" t="s">
        <v>593</v>
      </c>
      <c r="H234" s="42"/>
      <c r="I234" s="42"/>
      <c r="J234" s="34">
        <v>8</v>
      </c>
      <c r="K234" s="34"/>
      <c r="L234" s="34"/>
      <c r="M234" s="34"/>
      <c r="N234" s="34">
        <f>VLOOKUP(A234,Лист1!A218:B649,2,1)</f>
        <v>369</v>
      </c>
      <c r="O234" s="34"/>
      <c r="P234" s="34"/>
      <c r="Q234" s="34"/>
      <c r="R234" s="15"/>
    </row>
    <row r="235" spans="1:18" s="13" customFormat="1" ht="12.95" customHeight="1" x14ac:dyDescent="0.2">
      <c r="A235" s="34">
        <v>9</v>
      </c>
      <c r="B235" s="34"/>
      <c r="C235" s="34"/>
      <c r="D235" s="42" t="s">
        <v>723</v>
      </c>
      <c r="E235" s="42"/>
      <c r="F235" s="42"/>
      <c r="G235" s="42" t="s">
        <v>531</v>
      </c>
      <c r="H235" s="42"/>
      <c r="I235" s="42"/>
      <c r="J235" s="34">
        <v>6</v>
      </c>
      <c r="K235" s="34"/>
      <c r="L235" s="34"/>
      <c r="M235" s="34"/>
      <c r="N235" s="34">
        <f>VLOOKUP(A235,Лист1!A219:B650,2,1)</f>
        <v>873</v>
      </c>
      <c r="O235" s="34"/>
      <c r="P235" s="34"/>
      <c r="Q235" s="34"/>
      <c r="R235" s="15"/>
    </row>
    <row r="236" spans="1:18" s="13" customFormat="1" ht="12.95" customHeight="1" x14ac:dyDescent="0.2">
      <c r="A236" s="34">
        <v>7</v>
      </c>
      <c r="B236" s="34"/>
      <c r="C236" s="34"/>
      <c r="D236" s="42" t="s">
        <v>724</v>
      </c>
      <c r="E236" s="42"/>
      <c r="F236" s="42"/>
      <c r="G236" s="42" t="s">
        <v>593</v>
      </c>
      <c r="H236" s="42"/>
      <c r="I236" s="42"/>
      <c r="J236" s="34">
        <v>8</v>
      </c>
      <c r="K236" s="34"/>
      <c r="L236" s="34"/>
      <c r="M236" s="34"/>
      <c r="N236" s="34">
        <f>VLOOKUP(A236,Лист1!A220:B651,2,1)</f>
        <v>369</v>
      </c>
      <c r="O236" s="34"/>
      <c r="P236" s="34"/>
      <c r="Q236" s="34"/>
      <c r="R236" s="15"/>
    </row>
    <row r="237" spans="1:18" s="13" customFormat="1" ht="12.95" customHeight="1" x14ac:dyDescent="0.2">
      <c r="A237" s="34">
        <v>2</v>
      </c>
      <c r="B237" s="34"/>
      <c r="C237" s="34"/>
      <c r="D237" s="42" t="s">
        <v>725</v>
      </c>
      <c r="E237" s="42"/>
      <c r="F237" s="42"/>
      <c r="G237" s="42" t="s">
        <v>625</v>
      </c>
      <c r="H237" s="42"/>
      <c r="I237" s="42"/>
      <c r="J237" s="34">
        <v>3</v>
      </c>
      <c r="K237" s="34"/>
      <c r="L237" s="34"/>
      <c r="M237" s="34"/>
      <c r="N237" s="34">
        <v>216</v>
      </c>
      <c r="O237" s="34"/>
      <c r="P237" s="34"/>
      <c r="Q237" s="34"/>
      <c r="R237" s="15"/>
    </row>
    <row r="238" spans="1:18" s="13" customFormat="1" ht="12.95" customHeight="1" x14ac:dyDescent="0.2">
      <c r="A238" s="34">
        <v>6</v>
      </c>
      <c r="B238" s="34"/>
      <c r="C238" s="34"/>
      <c r="D238" s="42" t="s">
        <v>374</v>
      </c>
      <c r="E238" s="42"/>
      <c r="F238" s="42"/>
      <c r="G238" s="42" t="s">
        <v>199</v>
      </c>
      <c r="H238" s="42"/>
      <c r="I238" s="42"/>
      <c r="J238" s="34">
        <v>5</v>
      </c>
      <c r="K238" s="34"/>
      <c r="L238" s="34"/>
      <c r="M238" s="34"/>
      <c r="N238" s="34">
        <f>VLOOKUP(A238,Лист1!A222:B653,2,1)</f>
        <v>283.5</v>
      </c>
      <c r="O238" s="34"/>
      <c r="P238" s="34"/>
      <c r="Q238" s="34"/>
      <c r="R238" s="15"/>
    </row>
    <row r="239" spans="1:18" s="13" customFormat="1" ht="12.95" customHeight="1" x14ac:dyDescent="0.2">
      <c r="A239" s="34">
        <v>5</v>
      </c>
      <c r="B239" s="34"/>
      <c r="C239" s="34"/>
      <c r="D239" s="42" t="s">
        <v>268</v>
      </c>
      <c r="E239" s="42"/>
      <c r="F239" s="42"/>
      <c r="G239" s="42" t="s">
        <v>104</v>
      </c>
      <c r="H239" s="42"/>
      <c r="I239" s="42"/>
      <c r="J239" s="34">
        <v>6</v>
      </c>
      <c r="K239" s="34"/>
      <c r="L239" s="34"/>
      <c r="M239" s="34"/>
      <c r="N239" s="34">
        <f>VLOOKUP(A239,Лист1!A223:B654,2,1)</f>
        <v>261</v>
      </c>
      <c r="O239" s="34"/>
      <c r="P239" s="34"/>
      <c r="Q239" s="34"/>
      <c r="R239" s="15"/>
    </row>
    <row r="240" spans="1:18" s="13" customFormat="1" ht="12.95" customHeight="1" x14ac:dyDescent="0.2">
      <c r="A240" s="34">
        <v>5</v>
      </c>
      <c r="B240" s="34"/>
      <c r="C240" s="34"/>
      <c r="D240" s="42" t="s">
        <v>76</v>
      </c>
      <c r="E240" s="42"/>
      <c r="F240" s="42"/>
      <c r="G240" s="42" t="s">
        <v>77</v>
      </c>
      <c r="H240" s="42"/>
      <c r="I240" s="42"/>
      <c r="J240" s="34">
        <v>4</v>
      </c>
      <c r="K240" s="34"/>
      <c r="L240" s="34"/>
      <c r="M240" s="34"/>
      <c r="N240" s="34">
        <f>VLOOKUP(A240,Лист1!A224:B655,2,1)</f>
        <v>261</v>
      </c>
      <c r="O240" s="34"/>
      <c r="P240" s="34"/>
      <c r="Q240" s="34"/>
      <c r="R240" s="15"/>
    </row>
    <row r="241" spans="1:18" s="13" customFormat="1" ht="12.95" customHeight="1" x14ac:dyDescent="0.2">
      <c r="A241" s="34">
        <v>2</v>
      </c>
      <c r="B241" s="34"/>
      <c r="C241" s="34"/>
      <c r="D241" s="42" t="s">
        <v>726</v>
      </c>
      <c r="E241" s="42"/>
      <c r="F241" s="42"/>
      <c r="G241" s="42" t="s">
        <v>669</v>
      </c>
      <c r="H241" s="42"/>
      <c r="I241" s="42"/>
      <c r="J241" s="34">
        <v>1</v>
      </c>
      <c r="K241" s="34"/>
      <c r="L241" s="34"/>
      <c r="M241" s="34"/>
      <c r="N241" s="34">
        <f>VLOOKUP(A241,Лист1!A225:B656,2,1)</f>
        <v>216</v>
      </c>
      <c r="O241" s="34"/>
      <c r="P241" s="34"/>
      <c r="Q241" s="34"/>
      <c r="R241" s="15"/>
    </row>
    <row r="242" spans="1:18" s="13" customFormat="1" ht="12.95" customHeight="1" x14ac:dyDescent="0.2">
      <c r="A242" s="34">
        <v>4</v>
      </c>
      <c r="B242" s="34"/>
      <c r="C242" s="34"/>
      <c r="D242" s="42" t="s">
        <v>727</v>
      </c>
      <c r="E242" s="42"/>
      <c r="F242" s="42"/>
      <c r="G242" s="42" t="s">
        <v>418</v>
      </c>
      <c r="H242" s="42"/>
      <c r="I242" s="42"/>
      <c r="J242" s="34">
        <v>4</v>
      </c>
      <c r="K242" s="34"/>
      <c r="L242" s="34"/>
      <c r="M242" s="34"/>
      <c r="N242" s="34">
        <f>VLOOKUP(A242,Лист1!A226:B657,2,1)</f>
        <v>234</v>
      </c>
      <c r="O242" s="34"/>
      <c r="P242" s="34"/>
      <c r="Q242" s="34"/>
      <c r="R242" s="15"/>
    </row>
    <row r="243" spans="1:18" s="13" customFormat="1" ht="12.95" customHeight="1" x14ac:dyDescent="0.2">
      <c r="A243" s="34">
        <v>5</v>
      </c>
      <c r="B243" s="34"/>
      <c r="C243" s="34"/>
      <c r="D243" s="42" t="s">
        <v>728</v>
      </c>
      <c r="E243" s="42"/>
      <c r="F243" s="42"/>
      <c r="G243" s="42" t="s">
        <v>418</v>
      </c>
      <c r="H243" s="42"/>
      <c r="I243" s="42"/>
      <c r="J243" s="34">
        <v>6</v>
      </c>
      <c r="K243" s="34"/>
      <c r="L243" s="34"/>
      <c r="M243" s="34"/>
      <c r="N243" s="34">
        <v>216</v>
      </c>
      <c r="O243" s="34"/>
      <c r="P243" s="34"/>
      <c r="Q243" s="34"/>
      <c r="R243" s="15"/>
    </row>
    <row r="244" spans="1:18" s="13" customFormat="1" ht="12.95" customHeight="1" x14ac:dyDescent="0.2">
      <c r="A244" s="34">
        <v>6</v>
      </c>
      <c r="B244" s="34"/>
      <c r="C244" s="34"/>
      <c r="D244" s="42" t="s">
        <v>729</v>
      </c>
      <c r="E244" s="42"/>
      <c r="F244" s="42"/>
      <c r="G244" s="42" t="s">
        <v>53</v>
      </c>
      <c r="H244" s="42"/>
      <c r="I244" s="42"/>
      <c r="J244" s="34">
        <v>9</v>
      </c>
      <c r="K244" s="34"/>
      <c r="L244" s="34"/>
      <c r="M244" s="34"/>
      <c r="N244" s="34">
        <f>VLOOKUP(A244,Лист1!A228:B659,2,1)</f>
        <v>283.5</v>
      </c>
      <c r="O244" s="34"/>
      <c r="P244" s="34"/>
      <c r="Q244" s="34"/>
      <c r="R244" s="15"/>
    </row>
    <row r="245" spans="1:18" s="13" customFormat="1" ht="12.95" customHeight="1" x14ac:dyDescent="0.2">
      <c r="A245" s="34">
        <v>3</v>
      </c>
      <c r="B245" s="34"/>
      <c r="C245" s="34"/>
      <c r="D245" s="42" t="s">
        <v>730</v>
      </c>
      <c r="E245" s="42"/>
      <c r="F245" s="42"/>
      <c r="G245" s="42" t="s">
        <v>517</v>
      </c>
      <c r="H245" s="42"/>
      <c r="I245" s="42"/>
      <c r="J245" s="34">
        <v>5</v>
      </c>
      <c r="K245" s="34"/>
      <c r="L245" s="34"/>
      <c r="M245" s="34"/>
      <c r="N245" s="34">
        <f>VLOOKUP(A245,Лист1!A229:B660,2,1)</f>
        <v>225</v>
      </c>
      <c r="O245" s="34"/>
      <c r="P245" s="34"/>
      <c r="Q245" s="34"/>
      <c r="R245" s="15"/>
    </row>
    <row r="246" spans="1:18" s="13" customFormat="1" ht="12.95" customHeight="1" x14ac:dyDescent="0.2">
      <c r="A246" s="34">
        <v>3</v>
      </c>
      <c r="B246" s="34"/>
      <c r="C246" s="34"/>
      <c r="D246" s="42" t="s">
        <v>731</v>
      </c>
      <c r="E246" s="42"/>
      <c r="F246" s="42"/>
      <c r="G246" s="42" t="s">
        <v>608</v>
      </c>
      <c r="H246" s="42"/>
      <c r="I246" s="42"/>
      <c r="J246" s="34">
        <v>3</v>
      </c>
      <c r="K246" s="34"/>
      <c r="L246" s="34"/>
      <c r="M246" s="34"/>
      <c r="N246" s="34">
        <f>VLOOKUP(A246,Лист1!A230:B661,2,1)</f>
        <v>225</v>
      </c>
      <c r="O246" s="34"/>
      <c r="P246" s="34"/>
      <c r="Q246" s="34"/>
      <c r="R246" s="15"/>
    </row>
    <row r="247" spans="1:18" s="13" customFormat="1" ht="12.95" customHeight="1" x14ac:dyDescent="0.2">
      <c r="A247" s="34">
        <v>5</v>
      </c>
      <c r="B247" s="34"/>
      <c r="C247" s="34"/>
      <c r="D247" s="42" t="s">
        <v>378</v>
      </c>
      <c r="E247" s="42"/>
      <c r="F247" s="42"/>
      <c r="G247" s="42" t="s">
        <v>43</v>
      </c>
      <c r="H247" s="42"/>
      <c r="I247" s="42"/>
      <c r="J247" s="34">
        <v>4</v>
      </c>
      <c r="K247" s="34"/>
      <c r="L247" s="34"/>
      <c r="M247" s="34"/>
      <c r="N247" s="34">
        <f>VLOOKUP(A247,Лист1!A231:B662,2,1)</f>
        <v>261</v>
      </c>
      <c r="O247" s="34"/>
      <c r="P247" s="34"/>
      <c r="Q247" s="34"/>
      <c r="R247" s="15"/>
    </row>
    <row r="248" spans="1:18" s="13" customFormat="1" ht="12.95" customHeight="1" x14ac:dyDescent="0.2">
      <c r="A248" s="34">
        <v>2</v>
      </c>
      <c r="B248" s="34"/>
      <c r="C248" s="34"/>
      <c r="D248" s="42" t="s">
        <v>732</v>
      </c>
      <c r="E248" s="42"/>
      <c r="F248" s="42"/>
      <c r="G248" s="42" t="s">
        <v>113</v>
      </c>
      <c r="H248" s="42"/>
      <c r="I248" s="42"/>
      <c r="J248" s="34">
        <v>4</v>
      </c>
      <c r="K248" s="34"/>
      <c r="L248" s="34"/>
      <c r="M248" s="34"/>
      <c r="N248" s="34">
        <f>VLOOKUP(A248,Лист1!A232:B663,2,1)</f>
        <v>216</v>
      </c>
      <c r="O248" s="34"/>
      <c r="P248" s="34"/>
      <c r="Q248" s="34"/>
      <c r="R248" s="15"/>
    </row>
    <row r="249" spans="1:18" s="13" customFormat="1" ht="12.95" customHeight="1" x14ac:dyDescent="0.2">
      <c r="A249" s="34">
        <v>4</v>
      </c>
      <c r="B249" s="34"/>
      <c r="C249" s="34"/>
      <c r="D249" s="42" t="s">
        <v>733</v>
      </c>
      <c r="E249" s="42"/>
      <c r="F249" s="42"/>
      <c r="G249" s="42" t="s">
        <v>543</v>
      </c>
      <c r="H249" s="42"/>
      <c r="I249" s="42"/>
      <c r="J249" s="34">
        <v>3</v>
      </c>
      <c r="K249" s="34"/>
      <c r="L249" s="34"/>
      <c r="M249" s="34"/>
      <c r="N249" s="34">
        <f>VLOOKUP(A249,Лист1!A233:B664,2,1)</f>
        <v>234</v>
      </c>
      <c r="O249" s="34"/>
      <c r="P249" s="34"/>
      <c r="Q249" s="34"/>
      <c r="R249" s="15"/>
    </row>
    <row r="250" spans="1:18" s="13" customFormat="1" ht="12.95" customHeight="1" x14ac:dyDescent="0.2">
      <c r="A250" s="34">
        <v>2</v>
      </c>
      <c r="B250" s="34"/>
      <c r="C250" s="34"/>
      <c r="D250" s="42" t="s">
        <v>380</v>
      </c>
      <c r="E250" s="42"/>
      <c r="F250" s="42"/>
      <c r="G250" s="42" t="s">
        <v>115</v>
      </c>
      <c r="H250" s="42"/>
      <c r="I250" s="42"/>
      <c r="J250" s="34">
        <v>2</v>
      </c>
      <c r="K250" s="34"/>
      <c r="L250" s="34"/>
      <c r="M250" s="34"/>
      <c r="N250" s="34">
        <f>VLOOKUP(A250,Лист1!A234:B665,2,1)</f>
        <v>216</v>
      </c>
      <c r="O250" s="34"/>
      <c r="P250" s="34"/>
      <c r="Q250" s="34"/>
      <c r="R250" s="15"/>
    </row>
    <row r="251" spans="1:18" s="13" customFormat="1" ht="12.95" customHeight="1" x14ac:dyDescent="0.2">
      <c r="A251" s="34">
        <v>4</v>
      </c>
      <c r="B251" s="34"/>
      <c r="C251" s="34"/>
      <c r="D251" s="42" t="s">
        <v>734</v>
      </c>
      <c r="E251" s="42"/>
      <c r="F251" s="42"/>
      <c r="G251" s="42" t="s">
        <v>735</v>
      </c>
      <c r="H251" s="42"/>
      <c r="I251" s="42"/>
      <c r="J251" s="34">
        <v>4</v>
      </c>
      <c r="K251" s="34"/>
      <c r="L251" s="34"/>
      <c r="M251" s="34"/>
      <c r="N251" s="34">
        <f>VLOOKUP(A251,Лист1!A235:B666,2,1)</f>
        <v>234</v>
      </c>
      <c r="O251" s="34"/>
      <c r="P251" s="34"/>
      <c r="Q251" s="34"/>
      <c r="R251" s="15"/>
    </row>
    <row r="252" spans="1:18" s="13" customFormat="1" ht="26.1" customHeight="1" x14ac:dyDescent="0.2">
      <c r="A252" s="34">
        <v>9</v>
      </c>
      <c r="B252" s="34"/>
      <c r="C252" s="34"/>
      <c r="D252" s="42" t="s">
        <v>78</v>
      </c>
      <c r="E252" s="42"/>
      <c r="F252" s="42"/>
      <c r="G252" s="42" t="s">
        <v>79</v>
      </c>
      <c r="H252" s="42"/>
      <c r="I252" s="42"/>
      <c r="J252" s="34">
        <v>6</v>
      </c>
      <c r="K252" s="34"/>
      <c r="L252" s="34"/>
      <c r="M252" s="34"/>
      <c r="N252" s="34">
        <f>VLOOKUP(A252,Лист1!A236:B667,2,1)</f>
        <v>873</v>
      </c>
      <c r="O252" s="34"/>
      <c r="P252" s="34"/>
      <c r="Q252" s="34"/>
      <c r="R252" s="15"/>
    </row>
    <row r="253" spans="1:18" s="13" customFormat="1" ht="12.95" customHeight="1" x14ac:dyDescent="0.2">
      <c r="A253" s="34">
        <v>5</v>
      </c>
      <c r="B253" s="34"/>
      <c r="C253" s="34"/>
      <c r="D253" s="42" t="s">
        <v>736</v>
      </c>
      <c r="E253" s="42"/>
      <c r="F253" s="42"/>
      <c r="G253" s="42" t="s">
        <v>43</v>
      </c>
      <c r="H253" s="42"/>
      <c r="I253" s="42"/>
      <c r="J253" s="34">
        <v>4</v>
      </c>
      <c r="K253" s="34"/>
      <c r="L253" s="34"/>
      <c r="M253" s="34"/>
      <c r="N253" s="34">
        <f>VLOOKUP(A253,Лист1!A237:B668,2,1)</f>
        <v>261</v>
      </c>
      <c r="O253" s="34"/>
      <c r="P253" s="34"/>
      <c r="Q253" s="34"/>
      <c r="R253" s="15"/>
    </row>
    <row r="254" spans="1:18" s="13" customFormat="1" ht="12.95" customHeight="1" x14ac:dyDescent="0.2">
      <c r="A254" s="34">
        <v>7</v>
      </c>
      <c r="B254" s="34"/>
      <c r="C254" s="34"/>
      <c r="D254" s="42" t="s">
        <v>737</v>
      </c>
      <c r="E254" s="42"/>
      <c r="F254" s="42"/>
      <c r="G254" s="42" t="s">
        <v>53</v>
      </c>
      <c r="H254" s="42"/>
      <c r="I254" s="42"/>
      <c r="J254" s="34">
        <v>8</v>
      </c>
      <c r="K254" s="34"/>
      <c r="L254" s="34"/>
      <c r="M254" s="34"/>
      <c r="N254" s="34">
        <f>VLOOKUP(A254,Лист1!A238:B669,2,1)</f>
        <v>369</v>
      </c>
      <c r="O254" s="34"/>
      <c r="P254" s="34"/>
      <c r="Q254" s="34"/>
      <c r="R254" s="15"/>
    </row>
    <row r="255" spans="1:18" s="13" customFormat="1" ht="12.95" customHeight="1" x14ac:dyDescent="0.2">
      <c r="A255" s="34">
        <v>5</v>
      </c>
      <c r="B255" s="34"/>
      <c r="C255" s="34"/>
      <c r="D255" s="42" t="s">
        <v>738</v>
      </c>
      <c r="E255" s="42"/>
      <c r="F255" s="42"/>
      <c r="G255" s="42" t="s">
        <v>700</v>
      </c>
      <c r="H255" s="42"/>
      <c r="I255" s="42"/>
      <c r="J255" s="34">
        <v>5</v>
      </c>
      <c r="K255" s="34"/>
      <c r="L255" s="34"/>
      <c r="M255" s="34"/>
      <c r="N255" s="34">
        <f>VLOOKUP(A255,Лист1!A239:B670,2,1)</f>
        <v>261</v>
      </c>
      <c r="O255" s="34"/>
      <c r="P255" s="34"/>
      <c r="Q255" s="34"/>
      <c r="R255" s="15"/>
    </row>
    <row r="256" spans="1:18" s="13" customFormat="1" ht="12.95" customHeight="1" x14ac:dyDescent="0.2">
      <c r="A256" s="34">
        <v>2</v>
      </c>
      <c r="B256" s="34"/>
      <c r="C256" s="34"/>
      <c r="D256" s="42" t="s">
        <v>739</v>
      </c>
      <c r="E256" s="42"/>
      <c r="F256" s="42"/>
      <c r="G256" s="42" t="s">
        <v>559</v>
      </c>
      <c r="H256" s="42"/>
      <c r="I256" s="42"/>
      <c r="J256" s="34">
        <v>3</v>
      </c>
      <c r="K256" s="34"/>
      <c r="L256" s="34"/>
      <c r="M256" s="34"/>
      <c r="N256" s="34">
        <f>VLOOKUP(A256,Лист1!A240:B671,2,1)</f>
        <v>216</v>
      </c>
      <c r="O256" s="34"/>
      <c r="P256" s="34"/>
      <c r="Q256" s="34"/>
      <c r="R256" s="15"/>
    </row>
    <row r="257" spans="1:18" s="13" customFormat="1" ht="12.95" customHeight="1" x14ac:dyDescent="0.2">
      <c r="A257" s="34">
        <v>5</v>
      </c>
      <c r="B257" s="34"/>
      <c r="C257" s="34"/>
      <c r="D257" s="42" t="s">
        <v>740</v>
      </c>
      <c r="E257" s="42"/>
      <c r="F257" s="42"/>
      <c r="G257" s="42" t="s">
        <v>11</v>
      </c>
      <c r="H257" s="42"/>
      <c r="I257" s="42"/>
      <c r="J257" s="34">
        <v>7</v>
      </c>
      <c r="K257" s="34"/>
      <c r="L257" s="34"/>
      <c r="M257" s="34"/>
      <c r="N257" s="34">
        <f>VLOOKUP(A257,Лист1!A241:B672,2,1)</f>
        <v>261</v>
      </c>
      <c r="O257" s="34"/>
      <c r="P257" s="34"/>
      <c r="Q257" s="34"/>
      <c r="R257" s="15"/>
    </row>
    <row r="258" spans="1:18" s="13" customFormat="1" ht="12.95" customHeight="1" x14ac:dyDescent="0.2">
      <c r="A258" s="34">
        <v>3</v>
      </c>
      <c r="B258" s="34"/>
      <c r="C258" s="34"/>
      <c r="D258" s="42" t="s">
        <v>286</v>
      </c>
      <c r="E258" s="42"/>
      <c r="F258" s="42"/>
      <c r="G258" s="42" t="s">
        <v>115</v>
      </c>
      <c r="H258" s="42"/>
      <c r="I258" s="42"/>
      <c r="J258" s="34">
        <v>2</v>
      </c>
      <c r="K258" s="34"/>
      <c r="L258" s="34"/>
      <c r="M258" s="34"/>
      <c r="N258" s="34">
        <f>VLOOKUP(A258,Лист1!A242:B673,2,1)</f>
        <v>225</v>
      </c>
      <c r="O258" s="34"/>
      <c r="P258" s="34"/>
      <c r="Q258" s="34"/>
      <c r="R258" s="15"/>
    </row>
    <row r="259" spans="1:18" s="13" customFormat="1" ht="12.95" customHeight="1" x14ac:dyDescent="0.2">
      <c r="A259" s="34">
        <v>3</v>
      </c>
      <c r="B259" s="34"/>
      <c r="C259" s="34"/>
      <c r="D259" s="42" t="s">
        <v>741</v>
      </c>
      <c r="E259" s="42"/>
      <c r="F259" s="42"/>
      <c r="G259" s="42" t="s">
        <v>91</v>
      </c>
      <c r="H259" s="42"/>
      <c r="I259" s="42"/>
      <c r="J259" s="34">
        <v>4</v>
      </c>
      <c r="K259" s="34"/>
      <c r="L259" s="34"/>
      <c r="M259" s="34"/>
      <c r="N259" s="34">
        <f>VLOOKUP(A259,Лист1!A243:B674,2,1)</f>
        <v>225</v>
      </c>
      <c r="O259" s="34"/>
      <c r="P259" s="34"/>
      <c r="Q259" s="34"/>
      <c r="R259" s="15"/>
    </row>
    <row r="260" spans="1:18" s="13" customFormat="1" ht="38.1" customHeight="1" x14ac:dyDescent="0.2">
      <c r="A260" s="34">
        <v>7</v>
      </c>
      <c r="B260" s="34"/>
      <c r="C260" s="34"/>
      <c r="D260" s="42" t="s">
        <v>742</v>
      </c>
      <c r="E260" s="42"/>
      <c r="F260" s="42"/>
      <c r="G260" s="42" t="s">
        <v>665</v>
      </c>
      <c r="H260" s="42"/>
      <c r="I260" s="42"/>
      <c r="J260" s="34">
        <v>9</v>
      </c>
      <c r="K260" s="34"/>
      <c r="L260" s="34"/>
      <c r="M260" s="34"/>
      <c r="N260" s="34">
        <f>VLOOKUP(A260,Лист1!A244:B675,2,1)</f>
        <v>369</v>
      </c>
      <c r="O260" s="34"/>
      <c r="P260" s="34"/>
      <c r="Q260" s="34"/>
      <c r="R260" s="15"/>
    </row>
    <row r="261" spans="1:18" s="13" customFormat="1" ht="12.95" customHeight="1" x14ac:dyDescent="0.2">
      <c r="A261" s="34">
        <v>5</v>
      </c>
      <c r="B261" s="34"/>
      <c r="C261" s="34"/>
      <c r="D261" s="42" t="s">
        <v>385</v>
      </c>
      <c r="E261" s="42"/>
      <c r="F261" s="42"/>
      <c r="G261" s="42" t="s">
        <v>43</v>
      </c>
      <c r="H261" s="42"/>
      <c r="I261" s="42"/>
      <c r="J261" s="34">
        <v>4</v>
      </c>
      <c r="K261" s="34"/>
      <c r="L261" s="34"/>
      <c r="M261" s="34"/>
      <c r="N261" s="34">
        <f>VLOOKUP(A261,Лист1!A245:B676,2,1)</f>
        <v>261</v>
      </c>
      <c r="O261" s="34"/>
      <c r="P261" s="34"/>
      <c r="Q261" s="34"/>
      <c r="R261" s="15"/>
    </row>
    <row r="262" spans="1:18" s="13" customFormat="1" ht="12.95" customHeight="1" x14ac:dyDescent="0.2">
      <c r="A262" s="34">
        <v>5</v>
      </c>
      <c r="B262" s="34"/>
      <c r="C262" s="34"/>
      <c r="D262" s="42" t="s">
        <v>743</v>
      </c>
      <c r="E262" s="42"/>
      <c r="F262" s="42"/>
      <c r="G262" s="42" t="s">
        <v>43</v>
      </c>
      <c r="H262" s="42"/>
      <c r="I262" s="42"/>
      <c r="J262" s="34">
        <v>4</v>
      </c>
      <c r="K262" s="34"/>
      <c r="L262" s="34"/>
      <c r="M262" s="34"/>
      <c r="N262" s="34">
        <f>VLOOKUP(A262,Лист1!A246:B677,2,1)</f>
        <v>261</v>
      </c>
      <c r="O262" s="34"/>
      <c r="P262" s="34"/>
      <c r="Q262" s="34"/>
      <c r="R262" s="15"/>
    </row>
    <row r="263" spans="1:18" s="13" customFormat="1" ht="12.95" customHeight="1" x14ac:dyDescent="0.2">
      <c r="A263" s="34">
        <v>3</v>
      </c>
      <c r="B263" s="34"/>
      <c r="C263" s="34"/>
      <c r="D263" s="42" t="s">
        <v>744</v>
      </c>
      <c r="E263" s="42"/>
      <c r="F263" s="42"/>
      <c r="G263" s="42" t="s">
        <v>580</v>
      </c>
      <c r="H263" s="42"/>
      <c r="I263" s="42"/>
      <c r="J263" s="34">
        <v>3</v>
      </c>
      <c r="K263" s="34"/>
      <c r="L263" s="34"/>
      <c r="M263" s="34"/>
      <c r="N263" s="34">
        <f>VLOOKUP(A263,Лист1!A247:B678,2,1)</f>
        <v>225</v>
      </c>
      <c r="O263" s="34"/>
      <c r="P263" s="34"/>
      <c r="Q263" s="34"/>
      <c r="R263" s="15"/>
    </row>
    <row r="264" spans="1:18" s="13" customFormat="1" ht="12.95" customHeight="1" x14ac:dyDescent="0.2">
      <c r="A264" s="34">
        <v>3</v>
      </c>
      <c r="B264" s="34"/>
      <c r="C264" s="34"/>
      <c r="D264" s="42" t="s">
        <v>296</v>
      </c>
      <c r="E264" s="42"/>
      <c r="F264" s="42"/>
      <c r="G264" s="42" t="s">
        <v>46</v>
      </c>
      <c r="H264" s="42"/>
      <c r="I264" s="42"/>
      <c r="J264" s="34">
        <v>4</v>
      </c>
      <c r="K264" s="34"/>
      <c r="L264" s="34"/>
      <c r="M264" s="34"/>
      <c r="N264" s="34">
        <f>VLOOKUP(A264,Лист1!A248:B679,2,1)</f>
        <v>225</v>
      </c>
      <c r="O264" s="34"/>
      <c r="P264" s="34"/>
      <c r="Q264" s="34"/>
      <c r="R264" s="15"/>
    </row>
    <row r="265" spans="1:18" s="13" customFormat="1" ht="12.95" customHeight="1" x14ac:dyDescent="0.2">
      <c r="A265" s="34">
        <v>3</v>
      </c>
      <c r="B265" s="34"/>
      <c r="C265" s="34"/>
      <c r="D265" s="42" t="s">
        <v>745</v>
      </c>
      <c r="E265" s="42"/>
      <c r="F265" s="42"/>
      <c r="G265" s="42" t="s">
        <v>37</v>
      </c>
      <c r="H265" s="42"/>
      <c r="I265" s="42"/>
      <c r="J265" s="34">
        <v>7</v>
      </c>
      <c r="K265" s="34"/>
      <c r="L265" s="34"/>
      <c r="M265" s="34"/>
      <c r="N265" s="34">
        <f>VLOOKUP(A265,Лист1!A249:B680,2,1)</f>
        <v>225</v>
      </c>
      <c r="O265" s="34"/>
      <c r="P265" s="34"/>
      <c r="Q265" s="34"/>
      <c r="R265" s="15"/>
    </row>
    <row r="266" spans="1:18" s="13" customFormat="1" ht="12.95" customHeight="1" x14ac:dyDescent="0.2">
      <c r="A266" s="34">
        <v>4</v>
      </c>
      <c r="B266" s="34"/>
      <c r="C266" s="34"/>
      <c r="D266" s="42" t="s">
        <v>746</v>
      </c>
      <c r="E266" s="42"/>
      <c r="F266" s="42"/>
      <c r="G266" s="42" t="s">
        <v>113</v>
      </c>
      <c r="H266" s="42"/>
      <c r="I266" s="42"/>
      <c r="J266" s="34">
        <v>4</v>
      </c>
      <c r="K266" s="34"/>
      <c r="L266" s="34"/>
      <c r="M266" s="34"/>
      <c r="N266" s="34">
        <f>VLOOKUP(A266,Лист1!A250:B681,2,1)</f>
        <v>234</v>
      </c>
      <c r="O266" s="34"/>
      <c r="P266" s="34"/>
      <c r="Q266" s="34"/>
      <c r="R266" s="15"/>
    </row>
    <row r="267" spans="1:18" s="13" customFormat="1" ht="12.95" customHeight="1" x14ac:dyDescent="0.2">
      <c r="A267" s="34">
        <v>3</v>
      </c>
      <c r="B267" s="34"/>
      <c r="C267" s="34"/>
      <c r="D267" s="42" t="s">
        <v>747</v>
      </c>
      <c r="E267" s="42"/>
      <c r="F267" s="42"/>
      <c r="G267" s="42" t="s">
        <v>6</v>
      </c>
      <c r="H267" s="42"/>
      <c r="I267" s="42"/>
      <c r="J267" s="34">
        <v>3</v>
      </c>
      <c r="K267" s="34"/>
      <c r="L267" s="34"/>
      <c r="M267" s="34"/>
      <c r="N267" s="34">
        <f>VLOOKUP(A267,Лист1!A251:B682,2,1)</f>
        <v>225</v>
      </c>
      <c r="O267" s="34"/>
      <c r="P267" s="34"/>
      <c r="Q267" s="34"/>
      <c r="R267" s="15"/>
    </row>
    <row r="268" spans="1:18" s="13" customFormat="1" ht="12.95" customHeight="1" x14ac:dyDescent="0.2">
      <c r="A268" s="34">
        <v>7</v>
      </c>
      <c r="B268" s="34"/>
      <c r="C268" s="34"/>
      <c r="D268" s="42" t="s">
        <v>748</v>
      </c>
      <c r="E268" s="42"/>
      <c r="F268" s="42"/>
      <c r="G268" s="42" t="s">
        <v>16</v>
      </c>
      <c r="H268" s="42"/>
      <c r="I268" s="42"/>
      <c r="J268" s="34">
        <v>10</v>
      </c>
      <c r="K268" s="34"/>
      <c r="L268" s="34"/>
      <c r="M268" s="34"/>
      <c r="N268" s="34">
        <f>VLOOKUP(A268,Лист1!A252:B683,2,1)</f>
        <v>369</v>
      </c>
      <c r="O268" s="34"/>
      <c r="P268" s="34"/>
      <c r="Q268" s="34"/>
      <c r="R268" s="15"/>
    </row>
    <row r="269" spans="1:18" s="13" customFormat="1" ht="12.95" customHeight="1" x14ac:dyDescent="0.2">
      <c r="A269" s="34">
        <v>3</v>
      </c>
      <c r="B269" s="34"/>
      <c r="C269" s="34"/>
      <c r="D269" s="42" t="s">
        <v>749</v>
      </c>
      <c r="E269" s="42"/>
      <c r="F269" s="42"/>
      <c r="G269" s="42" t="s">
        <v>750</v>
      </c>
      <c r="H269" s="42"/>
      <c r="I269" s="42"/>
      <c r="J269" s="34">
        <v>4</v>
      </c>
      <c r="K269" s="34"/>
      <c r="L269" s="34"/>
      <c r="M269" s="34"/>
      <c r="N269" s="34">
        <f>VLOOKUP(A269,Лист1!A253:B684,2,1)</f>
        <v>225</v>
      </c>
      <c r="O269" s="34"/>
      <c r="P269" s="34"/>
      <c r="Q269" s="34"/>
      <c r="R269" s="15"/>
    </row>
    <row r="270" spans="1:18" s="13" customFormat="1" ht="12.95" customHeight="1" x14ac:dyDescent="0.2">
      <c r="A270" s="34">
        <v>3</v>
      </c>
      <c r="B270" s="34"/>
      <c r="C270" s="34"/>
      <c r="D270" s="42" t="s">
        <v>751</v>
      </c>
      <c r="E270" s="42"/>
      <c r="F270" s="42"/>
      <c r="G270" s="42" t="s">
        <v>113</v>
      </c>
      <c r="H270" s="42"/>
      <c r="I270" s="42"/>
      <c r="J270" s="34">
        <v>2</v>
      </c>
      <c r="K270" s="34"/>
      <c r="L270" s="34"/>
      <c r="M270" s="34"/>
      <c r="N270" s="34">
        <f>VLOOKUP(A270,Лист1!A254:B685,2,1)</f>
        <v>225</v>
      </c>
      <c r="O270" s="34"/>
      <c r="P270" s="34"/>
      <c r="Q270" s="34"/>
      <c r="R270" s="15"/>
    </row>
    <row r="271" spans="1:18" s="13" customFormat="1" ht="12.95" customHeight="1" x14ac:dyDescent="0.2">
      <c r="A271" s="34">
        <v>2</v>
      </c>
      <c r="B271" s="34"/>
      <c r="C271" s="34"/>
      <c r="D271" s="42" t="s">
        <v>752</v>
      </c>
      <c r="E271" s="42"/>
      <c r="F271" s="42"/>
      <c r="G271" s="42" t="s">
        <v>753</v>
      </c>
      <c r="H271" s="42"/>
      <c r="I271" s="42"/>
      <c r="J271" s="34">
        <v>1</v>
      </c>
      <c r="K271" s="34"/>
      <c r="L271" s="34"/>
      <c r="M271" s="34"/>
      <c r="N271" s="34">
        <f>VLOOKUP(A271,Лист1!A255:B686,2,1)</f>
        <v>216</v>
      </c>
      <c r="O271" s="34"/>
      <c r="P271" s="34"/>
      <c r="Q271" s="34"/>
      <c r="R271" s="15"/>
    </row>
    <row r="272" spans="1:18" s="13" customFormat="1" ht="12.95" customHeight="1" x14ac:dyDescent="0.2">
      <c r="A272" s="34">
        <v>5</v>
      </c>
      <c r="B272" s="34"/>
      <c r="C272" s="34"/>
      <c r="D272" s="42" t="s">
        <v>754</v>
      </c>
      <c r="E272" s="42"/>
      <c r="F272" s="42"/>
      <c r="G272" s="42" t="s">
        <v>104</v>
      </c>
      <c r="H272" s="42"/>
      <c r="I272" s="42"/>
      <c r="J272" s="34">
        <v>6</v>
      </c>
      <c r="K272" s="34"/>
      <c r="L272" s="34"/>
      <c r="M272" s="34"/>
      <c r="N272" s="34">
        <f>VLOOKUP(A272,Лист1!A256:B687,2,1)</f>
        <v>261</v>
      </c>
      <c r="O272" s="34"/>
      <c r="P272" s="34"/>
      <c r="Q272" s="34"/>
      <c r="R272" s="15"/>
    </row>
    <row r="273" spans="1:18" s="13" customFormat="1" ht="12.95" customHeight="1" x14ac:dyDescent="0.2">
      <c r="A273" s="34">
        <v>8</v>
      </c>
      <c r="B273" s="34"/>
      <c r="C273" s="34"/>
      <c r="D273" s="42" t="s">
        <v>755</v>
      </c>
      <c r="E273" s="42"/>
      <c r="F273" s="42"/>
      <c r="G273" s="42" t="s">
        <v>593</v>
      </c>
      <c r="H273" s="42"/>
      <c r="I273" s="42"/>
      <c r="J273" s="34">
        <v>7</v>
      </c>
      <c r="K273" s="34"/>
      <c r="L273" s="34"/>
      <c r="M273" s="34"/>
      <c r="N273" s="34">
        <f>VLOOKUP(A273,Лист1!A257:B688,2,1)</f>
        <v>558</v>
      </c>
      <c r="O273" s="34"/>
      <c r="P273" s="34"/>
      <c r="Q273" s="34"/>
      <c r="R273" s="15"/>
    </row>
    <row r="274" spans="1:18" s="13" customFormat="1" ht="12.95" customHeight="1" x14ac:dyDescent="0.2">
      <c r="A274" s="34">
        <v>3</v>
      </c>
      <c r="B274" s="34"/>
      <c r="C274" s="34"/>
      <c r="D274" s="42" t="s">
        <v>83</v>
      </c>
      <c r="E274" s="42"/>
      <c r="F274" s="42"/>
      <c r="G274" s="42" t="s">
        <v>84</v>
      </c>
      <c r="H274" s="42"/>
      <c r="I274" s="42"/>
      <c r="J274" s="34">
        <v>3</v>
      </c>
      <c r="K274" s="34"/>
      <c r="L274" s="34"/>
      <c r="M274" s="34"/>
      <c r="N274" s="34">
        <f>VLOOKUP(A274,Лист1!A258:B689,2,1)</f>
        <v>225</v>
      </c>
      <c r="O274" s="34"/>
      <c r="P274" s="34"/>
      <c r="Q274" s="34"/>
      <c r="R274" s="15"/>
    </row>
    <row r="275" spans="1:18" s="13" customFormat="1" ht="12.95" customHeight="1" x14ac:dyDescent="0.2">
      <c r="A275" s="34">
        <v>2</v>
      </c>
      <c r="B275" s="34"/>
      <c r="C275" s="34"/>
      <c r="D275" s="42" t="s">
        <v>115</v>
      </c>
      <c r="E275" s="42"/>
      <c r="F275" s="42"/>
      <c r="G275" s="42" t="s">
        <v>115</v>
      </c>
      <c r="H275" s="42"/>
      <c r="I275" s="42"/>
      <c r="J275" s="34">
        <v>1</v>
      </c>
      <c r="K275" s="34"/>
      <c r="L275" s="34"/>
      <c r="M275" s="34"/>
      <c r="N275" s="34">
        <f>VLOOKUP(A275,Лист1!A259:B690,2,1)</f>
        <v>216</v>
      </c>
      <c r="O275" s="34"/>
      <c r="P275" s="34"/>
      <c r="Q275" s="34"/>
      <c r="R275" s="15"/>
    </row>
    <row r="276" spans="1:18" s="13" customFormat="1" ht="12.95" customHeight="1" x14ac:dyDescent="0.2">
      <c r="A276" s="34">
        <v>4</v>
      </c>
      <c r="B276" s="34"/>
      <c r="C276" s="34"/>
      <c r="D276" s="42" t="s">
        <v>756</v>
      </c>
      <c r="E276" s="42"/>
      <c r="F276" s="42"/>
      <c r="G276" s="42" t="s">
        <v>750</v>
      </c>
      <c r="H276" s="42"/>
      <c r="I276" s="42"/>
      <c r="J276" s="34">
        <v>3</v>
      </c>
      <c r="K276" s="34"/>
      <c r="L276" s="34"/>
      <c r="M276" s="34"/>
      <c r="N276" s="34">
        <f>VLOOKUP(A276,Лист1!A260:B691,2,1)</f>
        <v>234</v>
      </c>
      <c r="O276" s="34"/>
      <c r="P276" s="34"/>
      <c r="Q276" s="34"/>
      <c r="R276" s="15"/>
    </row>
    <row r="277" spans="1:18" s="13" customFormat="1" ht="12.95" customHeight="1" x14ac:dyDescent="0.2">
      <c r="A277" s="34">
        <v>4</v>
      </c>
      <c r="B277" s="34"/>
      <c r="C277" s="34"/>
      <c r="D277" s="42" t="s">
        <v>757</v>
      </c>
      <c r="E277" s="42"/>
      <c r="F277" s="42"/>
      <c r="G277" s="42" t="s">
        <v>576</v>
      </c>
      <c r="H277" s="42"/>
      <c r="I277" s="42"/>
      <c r="J277" s="34">
        <v>6</v>
      </c>
      <c r="K277" s="34"/>
      <c r="L277" s="34"/>
      <c r="M277" s="34"/>
      <c r="N277" s="34">
        <f>VLOOKUP(A277,Лист1!A261:B692,2,1)</f>
        <v>234</v>
      </c>
      <c r="O277" s="34"/>
      <c r="P277" s="34"/>
      <c r="Q277" s="34"/>
      <c r="R277" s="15"/>
    </row>
    <row r="278" spans="1:18" s="13" customFormat="1" ht="12.95" customHeight="1" x14ac:dyDescent="0.2">
      <c r="A278" s="34">
        <v>4</v>
      </c>
      <c r="B278" s="34"/>
      <c r="C278" s="34"/>
      <c r="D278" s="42" t="s">
        <v>758</v>
      </c>
      <c r="E278" s="42"/>
      <c r="F278" s="42"/>
      <c r="G278" s="42" t="s">
        <v>11</v>
      </c>
      <c r="H278" s="42"/>
      <c r="I278" s="42"/>
      <c r="J278" s="34">
        <v>3</v>
      </c>
      <c r="K278" s="34"/>
      <c r="L278" s="34"/>
      <c r="M278" s="34"/>
      <c r="N278" s="34">
        <f>VLOOKUP(A278,Лист1!A262:B693,2,1)</f>
        <v>234</v>
      </c>
      <c r="O278" s="34"/>
      <c r="P278" s="34"/>
      <c r="Q278" s="34"/>
      <c r="R278" s="15"/>
    </row>
    <row r="279" spans="1:18" s="13" customFormat="1" ht="12.95" customHeight="1" x14ac:dyDescent="0.2">
      <c r="A279" s="34">
        <v>3</v>
      </c>
      <c r="B279" s="34"/>
      <c r="C279" s="34"/>
      <c r="D279" s="42" t="s">
        <v>759</v>
      </c>
      <c r="E279" s="42"/>
      <c r="F279" s="42"/>
      <c r="G279" s="42" t="s">
        <v>517</v>
      </c>
      <c r="H279" s="42"/>
      <c r="I279" s="42"/>
      <c r="J279" s="34">
        <v>5</v>
      </c>
      <c r="K279" s="34"/>
      <c r="L279" s="34"/>
      <c r="M279" s="34"/>
      <c r="N279" s="34">
        <f>VLOOKUP(A279,Лист1!A263:B694,2,1)</f>
        <v>225</v>
      </c>
      <c r="O279" s="34"/>
      <c r="P279" s="34"/>
      <c r="Q279" s="34"/>
      <c r="R279" s="15"/>
    </row>
    <row r="280" spans="1:18" s="13" customFormat="1" ht="12.95" customHeight="1" x14ac:dyDescent="0.2">
      <c r="A280" s="34">
        <v>5</v>
      </c>
      <c r="B280" s="34"/>
      <c r="C280" s="34"/>
      <c r="D280" s="42" t="s">
        <v>760</v>
      </c>
      <c r="E280" s="42"/>
      <c r="F280" s="42"/>
      <c r="G280" s="42" t="s">
        <v>199</v>
      </c>
      <c r="H280" s="42"/>
      <c r="I280" s="42"/>
      <c r="J280" s="34">
        <v>5</v>
      </c>
      <c r="K280" s="34"/>
      <c r="L280" s="34"/>
      <c r="M280" s="34"/>
      <c r="N280" s="34">
        <f>VLOOKUP(A280,Лист1!A264:B695,2,1)</f>
        <v>261</v>
      </c>
      <c r="O280" s="34"/>
      <c r="P280" s="34"/>
      <c r="Q280" s="34"/>
      <c r="R280" s="15"/>
    </row>
    <row r="281" spans="1:18" s="13" customFormat="1" ht="12.95" customHeight="1" x14ac:dyDescent="0.2">
      <c r="A281" s="34">
        <v>4</v>
      </c>
      <c r="B281" s="34"/>
      <c r="C281" s="34"/>
      <c r="D281" s="42" t="s">
        <v>761</v>
      </c>
      <c r="E281" s="42"/>
      <c r="F281" s="42"/>
      <c r="G281" s="42" t="s">
        <v>89</v>
      </c>
      <c r="H281" s="42"/>
      <c r="I281" s="42"/>
      <c r="J281" s="34">
        <v>3</v>
      </c>
      <c r="K281" s="34"/>
      <c r="L281" s="34"/>
      <c r="M281" s="34"/>
      <c r="N281" s="34">
        <f>VLOOKUP(A281,Лист1!A265:B696,2,1)</f>
        <v>234</v>
      </c>
      <c r="O281" s="34"/>
      <c r="P281" s="34"/>
      <c r="Q281" s="34"/>
      <c r="R281" s="15"/>
    </row>
    <row r="282" spans="1:18" s="13" customFormat="1" ht="12.95" customHeight="1" x14ac:dyDescent="0.2">
      <c r="A282" s="34">
        <v>8</v>
      </c>
      <c r="B282" s="34"/>
      <c r="C282" s="34"/>
      <c r="D282" s="42" t="s">
        <v>762</v>
      </c>
      <c r="E282" s="42"/>
      <c r="F282" s="42"/>
      <c r="G282" s="42" t="s">
        <v>490</v>
      </c>
      <c r="H282" s="42"/>
      <c r="I282" s="42"/>
      <c r="J282" s="34">
        <v>8</v>
      </c>
      <c r="K282" s="34"/>
      <c r="L282" s="34"/>
      <c r="M282" s="34"/>
      <c r="N282" s="34">
        <f>VLOOKUP(A282,Лист1!A266:B697,2,1)</f>
        <v>558</v>
      </c>
      <c r="O282" s="34"/>
      <c r="P282" s="34"/>
      <c r="Q282" s="34"/>
      <c r="R282" s="15"/>
    </row>
    <row r="283" spans="1:18" s="13" customFormat="1" ht="12.95" customHeight="1" x14ac:dyDescent="0.2">
      <c r="A283" s="34">
        <v>4</v>
      </c>
      <c r="B283" s="34"/>
      <c r="C283" s="34"/>
      <c r="D283" s="42" t="s">
        <v>763</v>
      </c>
      <c r="E283" s="42"/>
      <c r="F283" s="42"/>
      <c r="G283" s="42" t="s">
        <v>91</v>
      </c>
      <c r="H283" s="42"/>
      <c r="I283" s="42"/>
      <c r="J283" s="34">
        <v>5</v>
      </c>
      <c r="K283" s="34"/>
      <c r="L283" s="34"/>
      <c r="M283" s="34"/>
      <c r="N283" s="34">
        <f>VLOOKUP(A283,Лист1!A267:B698,2,1)</f>
        <v>234</v>
      </c>
      <c r="O283" s="34"/>
      <c r="P283" s="34"/>
      <c r="Q283" s="34"/>
      <c r="R283" s="15"/>
    </row>
    <row r="284" spans="1:18" s="13" customFormat="1" ht="12.95" customHeight="1" x14ac:dyDescent="0.2">
      <c r="A284" s="34">
        <v>8</v>
      </c>
      <c r="B284" s="34"/>
      <c r="C284" s="34"/>
      <c r="D284" s="42" t="s">
        <v>764</v>
      </c>
      <c r="E284" s="42"/>
      <c r="F284" s="42"/>
      <c r="G284" s="42" t="s">
        <v>23</v>
      </c>
      <c r="H284" s="42"/>
      <c r="I284" s="42"/>
      <c r="J284" s="34">
        <v>10</v>
      </c>
      <c r="K284" s="34"/>
      <c r="L284" s="34"/>
      <c r="M284" s="34"/>
      <c r="N284" s="34">
        <f>VLOOKUP(A284,Лист1!A268:B699,2,1)</f>
        <v>558</v>
      </c>
      <c r="O284" s="34"/>
      <c r="P284" s="34"/>
      <c r="Q284" s="34"/>
      <c r="R284" s="15"/>
    </row>
    <row r="285" spans="1:18" s="13" customFormat="1" ht="12.95" customHeight="1" x14ac:dyDescent="0.2">
      <c r="A285" s="34">
        <v>6</v>
      </c>
      <c r="B285" s="34"/>
      <c r="C285" s="34"/>
      <c r="D285" s="42" t="s">
        <v>48</v>
      </c>
      <c r="E285" s="42"/>
      <c r="F285" s="42"/>
      <c r="G285" s="42" t="s">
        <v>48</v>
      </c>
      <c r="H285" s="42"/>
      <c r="I285" s="42"/>
      <c r="J285" s="34">
        <v>8</v>
      </c>
      <c r="K285" s="34"/>
      <c r="L285" s="34"/>
      <c r="M285" s="34"/>
      <c r="N285" s="34">
        <f>VLOOKUP(A285,Лист1!A269:B700,2,1)</f>
        <v>283.5</v>
      </c>
      <c r="O285" s="34"/>
      <c r="P285" s="34"/>
      <c r="Q285" s="34"/>
      <c r="R285" s="15"/>
    </row>
    <row r="286" spans="1:18" s="13" customFormat="1" ht="12.95" customHeight="1" x14ac:dyDescent="0.2">
      <c r="A286" s="34">
        <v>7</v>
      </c>
      <c r="B286" s="34"/>
      <c r="C286" s="34"/>
      <c r="D286" s="42" t="s">
        <v>765</v>
      </c>
      <c r="E286" s="42"/>
      <c r="F286" s="42"/>
      <c r="G286" s="42" t="s">
        <v>9</v>
      </c>
      <c r="H286" s="42"/>
      <c r="I286" s="42"/>
      <c r="J286" s="34">
        <v>5</v>
      </c>
      <c r="K286" s="34"/>
      <c r="L286" s="34"/>
      <c r="M286" s="34"/>
      <c r="N286" s="34">
        <f>VLOOKUP(A286,Лист1!A270:B701,2,1)</f>
        <v>369</v>
      </c>
      <c r="O286" s="34"/>
      <c r="P286" s="34"/>
      <c r="Q286" s="34"/>
      <c r="R286" s="15"/>
    </row>
    <row r="287" spans="1:18" s="13" customFormat="1" ht="12.95" customHeight="1" x14ac:dyDescent="0.2">
      <c r="A287" s="34">
        <v>6</v>
      </c>
      <c r="B287" s="34"/>
      <c r="C287" s="34"/>
      <c r="D287" s="42" t="s">
        <v>766</v>
      </c>
      <c r="E287" s="42"/>
      <c r="F287" s="42"/>
      <c r="G287" s="42" t="s">
        <v>513</v>
      </c>
      <c r="H287" s="42"/>
      <c r="I287" s="42"/>
      <c r="J287" s="34">
        <v>7</v>
      </c>
      <c r="K287" s="34"/>
      <c r="L287" s="34"/>
      <c r="M287" s="34"/>
      <c r="N287" s="34">
        <f>VLOOKUP(A287,Лист1!A271:B702,2,1)</f>
        <v>283.5</v>
      </c>
      <c r="O287" s="34"/>
      <c r="P287" s="34"/>
      <c r="Q287" s="34"/>
      <c r="R287" s="15"/>
    </row>
    <row r="288" spans="1:18" s="13" customFormat="1" ht="12.95" customHeight="1" x14ac:dyDescent="0.2">
      <c r="A288" s="34">
        <v>7</v>
      </c>
      <c r="B288" s="34"/>
      <c r="C288" s="34"/>
      <c r="D288" s="42" t="s">
        <v>767</v>
      </c>
      <c r="E288" s="42"/>
      <c r="F288" s="42"/>
      <c r="G288" s="42" t="s">
        <v>43</v>
      </c>
      <c r="H288" s="42"/>
      <c r="I288" s="42"/>
      <c r="J288" s="34">
        <v>6</v>
      </c>
      <c r="K288" s="34"/>
      <c r="L288" s="34"/>
      <c r="M288" s="34"/>
      <c r="N288" s="34">
        <f>VLOOKUP(A288,Лист1!A272:B703,2,1)</f>
        <v>369</v>
      </c>
      <c r="O288" s="34"/>
      <c r="P288" s="34"/>
      <c r="Q288" s="34"/>
      <c r="R288" s="15"/>
    </row>
    <row r="289" spans="1:18" s="13" customFormat="1" ht="12.95" customHeight="1" x14ac:dyDescent="0.2">
      <c r="A289" s="34">
        <v>6</v>
      </c>
      <c r="B289" s="34"/>
      <c r="C289" s="34"/>
      <c r="D289" s="42" t="s">
        <v>301</v>
      </c>
      <c r="E289" s="42"/>
      <c r="F289" s="42"/>
      <c r="G289" s="42" t="s">
        <v>98</v>
      </c>
      <c r="H289" s="42"/>
      <c r="I289" s="42"/>
      <c r="J289" s="34">
        <v>7</v>
      </c>
      <c r="K289" s="34"/>
      <c r="L289" s="34"/>
      <c r="M289" s="34"/>
      <c r="N289" s="34">
        <f>VLOOKUP(A289,Лист1!A273:B704,2,1)</f>
        <v>283.5</v>
      </c>
      <c r="O289" s="34"/>
      <c r="P289" s="34"/>
      <c r="Q289" s="34"/>
      <c r="R289" s="15"/>
    </row>
    <row r="290" spans="1:18" s="13" customFormat="1" ht="12.95" customHeight="1" x14ac:dyDescent="0.2">
      <c r="A290" s="34">
        <v>5</v>
      </c>
      <c r="B290" s="34"/>
      <c r="C290" s="34"/>
      <c r="D290" s="42" t="s">
        <v>768</v>
      </c>
      <c r="E290" s="42"/>
      <c r="F290" s="42"/>
      <c r="G290" s="42" t="s">
        <v>608</v>
      </c>
      <c r="H290" s="42"/>
      <c r="I290" s="42"/>
      <c r="J290" s="34">
        <v>5</v>
      </c>
      <c r="K290" s="34"/>
      <c r="L290" s="34"/>
      <c r="M290" s="34"/>
      <c r="N290" s="34">
        <f>VLOOKUP(A290,Лист1!A274:B705,2,1)</f>
        <v>261</v>
      </c>
      <c r="O290" s="34"/>
      <c r="P290" s="34"/>
      <c r="Q290" s="34"/>
      <c r="R290" s="15"/>
    </row>
    <row r="291" spans="1:18" s="13" customFormat="1" ht="12.95" customHeight="1" x14ac:dyDescent="0.2">
      <c r="A291" s="34">
        <v>6</v>
      </c>
      <c r="B291" s="34"/>
      <c r="C291" s="34"/>
      <c r="D291" s="42" t="s">
        <v>769</v>
      </c>
      <c r="E291" s="42"/>
      <c r="F291" s="42"/>
      <c r="G291" s="42" t="s">
        <v>43</v>
      </c>
      <c r="H291" s="42"/>
      <c r="I291" s="42"/>
      <c r="J291" s="34">
        <v>6</v>
      </c>
      <c r="K291" s="34"/>
      <c r="L291" s="34"/>
      <c r="M291" s="34"/>
      <c r="N291" s="34">
        <f>VLOOKUP(A291,Лист1!A275:B706,2,1)</f>
        <v>283.5</v>
      </c>
      <c r="O291" s="34"/>
      <c r="P291" s="34"/>
      <c r="Q291" s="34"/>
      <c r="R291" s="15"/>
    </row>
    <row r="292" spans="1:18" s="13" customFormat="1" ht="12.95" customHeight="1" x14ac:dyDescent="0.2">
      <c r="A292" s="34">
        <v>5</v>
      </c>
      <c r="B292" s="34"/>
      <c r="C292" s="34"/>
      <c r="D292" s="42" t="s">
        <v>770</v>
      </c>
      <c r="E292" s="42"/>
      <c r="F292" s="42"/>
      <c r="G292" s="42" t="s">
        <v>104</v>
      </c>
      <c r="H292" s="42"/>
      <c r="I292" s="42"/>
      <c r="J292" s="34">
        <v>8</v>
      </c>
      <c r="K292" s="34"/>
      <c r="L292" s="34"/>
      <c r="M292" s="34"/>
      <c r="N292" s="34">
        <f>VLOOKUP(A292,Лист1!A276:B707,2,1)</f>
        <v>261</v>
      </c>
      <c r="O292" s="34"/>
      <c r="P292" s="34"/>
      <c r="Q292" s="34"/>
      <c r="R292" s="15"/>
    </row>
    <row r="293" spans="1:18" s="13" customFormat="1" ht="12.95" customHeight="1" x14ac:dyDescent="0.2">
      <c r="A293" s="34">
        <v>6</v>
      </c>
      <c r="B293" s="34"/>
      <c r="C293" s="34"/>
      <c r="D293" s="42" t="s">
        <v>771</v>
      </c>
      <c r="E293" s="42"/>
      <c r="F293" s="42"/>
      <c r="G293" s="42" t="s">
        <v>598</v>
      </c>
      <c r="H293" s="42"/>
      <c r="I293" s="42"/>
      <c r="J293" s="34">
        <v>7</v>
      </c>
      <c r="K293" s="34"/>
      <c r="L293" s="34"/>
      <c r="M293" s="34"/>
      <c r="N293" s="34">
        <f>VLOOKUP(A293,Лист1!A277:B708,2,1)</f>
        <v>283.5</v>
      </c>
      <c r="O293" s="34"/>
      <c r="P293" s="34"/>
      <c r="Q293" s="34"/>
      <c r="R293" s="15"/>
    </row>
    <row r="294" spans="1:18" s="13" customFormat="1" ht="12.95" customHeight="1" x14ac:dyDescent="0.2">
      <c r="A294" s="34">
        <v>7</v>
      </c>
      <c r="B294" s="34"/>
      <c r="C294" s="34"/>
      <c r="D294" s="42" t="s">
        <v>772</v>
      </c>
      <c r="E294" s="42"/>
      <c r="F294" s="42"/>
      <c r="G294" s="42" t="s">
        <v>522</v>
      </c>
      <c r="H294" s="42"/>
      <c r="I294" s="42"/>
      <c r="J294" s="34">
        <v>10</v>
      </c>
      <c r="K294" s="34"/>
      <c r="L294" s="34"/>
      <c r="M294" s="34"/>
      <c r="N294" s="34">
        <f>VLOOKUP(A294,Лист1!A278:B709,2,1)</f>
        <v>369</v>
      </c>
      <c r="O294" s="34"/>
      <c r="P294" s="34"/>
      <c r="Q294" s="34"/>
      <c r="R294" s="15"/>
    </row>
    <row r="295" spans="1:18" s="13" customFormat="1" ht="12.95" customHeight="1" x14ac:dyDescent="0.2">
      <c r="A295" s="34">
        <v>3</v>
      </c>
      <c r="B295" s="34"/>
      <c r="C295" s="34"/>
      <c r="D295" s="42" t="s">
        <v>88</v>
      </c>
      <c r="E295" s="42"/>
      <c r="F295" s="42"/>
      <c r="G295" s="42" t="s">
        <v>89</v>
      </c>
      <c r="H295" s="42"/>
      <c r="I295" s="42"/>
      <c r="J295" s="34">
        <v>1</v>
      </c>
      <c r="K295" s="34"/>
      <c r="L295" s="34"/>
      <c r="M295" s="34"/>
      <c r="N295" s="34">
        <f>VLOOKUP(A295,Лист1!A279:B710,2,1)</f>
        <v>225</v>
      </c>
      <c r="O295" s="34"/>
      <c r="P295" s="34"/>
      <c r="Q295" s="34"/>
      <c r="R295" s="15"/>
    </row>
    <row r="296" spans="1:18" s="13" customFormat="1" ht="12.95" customHeight="1" x14ac:dyDescent="0.2">
      <c r="A296" s="34">
        <v>6</v>
      </c>
      <c r="B296" s="34"/>
      <c r="C296" s="34"/>
      <c r="D296" s="42" t="s">
        <v>307</v>
      </c>
      <c r="E296" s="42"/>
      <c r="F296" s="42"/>
      <c r="G296" s="42" t="s">
        <v>199</v>
      </c>
      <c r="H296" s="42"/>
      <c r="I296" s="42"/>
      <c r="J296" s="34">
        <v>5</v>
      </c>
      <c r="K296" s="34"/>
      <c r="L296" s="34"/>
      <c r="M296" s="34"/>
      <c r="N296" s="34">
        <f>VLOOKUP(A296,Лист1!A280:B711,2,1)</f>
        <v>283.5</v>
      </c>
      <c r="O296" s="34"/>
      <c r="P296" s="34"/>
      <c r="Q296" s="34"/>
      <c r="R296" s="15"/>
    </row>
    <row r="297" spans="1:18" s="13" customFormat="1" ht="12.95" customHeight="1" x14ac:dyDescent="0.2">
      <c r="A297" s="34">
        <v>6</v>
      </c>
      <c r="B297" s="34"/>
      <c r="C297" s="34"/>
      <c r="D297" s="42" t="s">
        <v>773</v>
      </c>
      <c r="E297" s="42"/>
      <c r="F297" s="42"/>
      <c r="G297" s="42" t="s">
        <v>582</v>
      </c>
      <c r="H297" s="42"/>
      <c r="I297" s="42"/>
      <c r="J297" s="34">
        <v>7</v>
      </c>
      <c r="K297" s="34"/>
      <c r="L297" s="34"/>
      <c r="M297" s="34"/>
      <c r="N297" s="34">
        <f>VLOOKUP(A297,Лист1!A281:B712,2,1)</f>
        <v>283.5</v>
      </c>
      <c r="O297" s="34"/>
      <c r="P297" s="34"/>
      <c r="Q297" s="34"/>
      <c r="R297" s="15"/>
    </row>
    <row r="298" spans="1:18" s="13" customFormat="1" ht="12.95" customHeight="1" x14ac:dyDescent="0.2">
      <c r="A298" s="34">
        <v>7</v>
      </c>
      <c r="B298" s="34"/>
      <c r="C298" s="34"/>
      <c r="D298" s="42" t="s">
        <v>774</v>
      </c>
      <c r="E298" s="42"/>
      <c r="F298" s="42"/>
      <c r="G298" s="42" t="s">
        <v>58</v>
      </c>
      <c r="H298" s="42"/>
      <c r="I298" s="42"/>
      <c r="J298" s="34">
        <v>10</v>
      </c>
      <c r="K298" s="34"/>
      <c r="L298" s="34"/>
      <c r="M298" s="34"/>
      <c r="N298" s="34">
        <f>VLOOKUP(A298,Лист1!A282:B713,2,1)</f>
        <v>369</v>
      </c>
      <c r="O298" s="34"/>
      <c r="P298" s="34"/>
      <c r="Q298" s="34"/>
      <c r="R298" s="15"/>
    </row>
    <row r="299" spans="1:18" s="13" customFormat="1" ht="38.1" customHeight="1" x14ac:dyDescent="0.2">
      <c r="A299" s="34">
        <v>5</v>
      </c>
      <c r="B299" s="34"/>
      <c r="C299" s="34"/>
      <c r="D299" s="42" t="s">
        <v>775</v>
      </c>
      <c r="E299" s="42"/>
      <c r="F299" s="42"/>
      <c r="G299" s="42" t="s">
        <v>665</v>
      </c>
      <c r="H299" s="42"/>
      <c r="I299" s="42"/>
      <c r="J299" s="34">
        <v>6</v>
      </c>
      <c r="K299" s="34"/>
      <c r="L299" s="34"/>
      <c r="M299" s="34"/>
      <c r="N299" s="34">
        <f>VLOOKUP(A299,Лист1!A283:B714,2,1)</f>
        <v>261</v>
      </c>
      <c r="O299" s="34"/>
      <c r="P299" s="34"/>
      <c r="Q299" s="34"/>
      <c r="R299" s="15"/>
    </row>
    <row r="300" spans="1:18" s="13" customFormat="1" ht="12.95" customHeight="1" x14ac:dyDescent="0.2">
      <c r="A300" s="34">
        <v>5</v>
      </c>
      <c r="B300" s="34"/>
      <c r="C300" s="34"/>
      <c r="D300" s="42" t="s">
        <v>776</v>
      </c>
      <c r="E300" s="42"/>
      <c r="F300" s="42"/>
      <c r="G300" s="42" t="s">
        <v>543</v>
      </c>
      <c r="H300" s="42"/>
      <c r="I300" s="42"/>
      <c r="J300" s="34">
        <v>7</v>
      </c>
      <c r="K300" s="34"/>
      <c r="L300" s="34"/>
      <c r="M300" s="34"/>
      <c r="N300" s="34">
        <f>VLOOKUP(A300,Лист1!A285:B716,2,1)</f>
        <v>261</v>
      </c>
      <c r="O300" s="34"/>
      <c r="P300" s="34"/>
      <c r="Q300" s="34"/>
      <c r="R300" s="15"/>
    </row>
    <row r="301" spans="1:18" s="13" customFormat="1" ht="12.95" customHeight="1" x14ac:dyDescent="0.2">
      <c r="A301" s="34">
        <v>5</v>
      </c>
      <c r="B301" s="34"/>
      <c r="C301" s="34"/>
      <c r="D301" s="42" t="s">
        <v>777</v>
      </c>
      <c r="E301" s="42"/>
      <c r="F301" s="42"/>
      <c r="G301" s="42" t="s">
        <v>418</v>
      </c>
      <c r="H301" s="42"/>
      <c r="I301" s="42"/>
      <c r="J301" s="34">
        <v>7</v>
      </c>
      <c r="K301" s="34"/>
      <c r="L301" s="34"/>
      <c r="M301" s="34"/>
      <c r="N301" s="34">
        <f>VLOOKUP(A301,Лист1!A286:B717,2,1)</f>
        <v>261</v>
      </c>
      <c r="O301" s="34"/>
      <c r="P301" s="34"/>
      <c r="Q301" s="34"/>
      <c r="R301" s="15"/>
    </row>
    <row r="302" spans="1:18" s="13" customFormat="1" ht="12.95" customHeight="1" x14ac:dyDescent="0.2">
      <c r="A302" s="34">
        <v>3</v>
      </c>
      <c r="B302" s="34"/>
      <c r="C302" s="34"/>
      <c r="D302" s="42" t="s">
        <v>778</v>
      </c>
      <c r="E302" s="42"/>
      <c r="F302" s="42"/>
      <c r="G302" s="42" t="s">
        <v>148</v>
      </c>
      <c r="H302" s="42"/>
      <c r="I302" s="42"/>
      <c r="J302" s="34">
        <v>4</v>
      </c>
      <c r="K302" s="34"/>
      <c r="L302" s="34"/>
      <c r="M302" s="34"/>
      <c r="N302" s="34">
        <f>VLOOKUP(A302,Лист1!A287:B718,2,1)</f>
        <v>225</v>
      </c>
      <c r="O302" s="34"/>
      <c r="P302" s="34"/>
      <c r="Q302" s="34"/>
      <c r="R302" s="15"/>
    </row>
    <row r="303" spans="1:18" s="13" customFormat="1" ht="12.95" customHeight="1" x14ac:dyDescent="0.2">
      <c r="A303" s="34">
        <v>6</v>
      </c>
      <c r="B303" s="34"/>
      <c r="C303" s="34"/>
      <c r="D303" s="42" t="s">
        <v>779</v>
      </c>
      <c r="E303" s="42"/>
      <c r="F303" s="42"/>
      <c r="G303" s="42" t="s">
        <v>61</v>
      </c>
      <c r="H303" s="42"/>
      <c r="I303" s="42"/>
      <c r="J303" s="34">
        <v>4</v>
      </c>
      <c r="K303" s="34"/>
      <c r="L303" s="34"/>
      <c r="M303" s="34"/>
      <c r="N303" s="34">
        <f>VLOOKUP(A303,Лист1!A288:B719,2,1)</f>
        <v>283.5</v>
      </c>
      <c r="O303" s="34"/>
      <c r="P303" s="34"/>
      <c r="Q303" s="34"/>
      <c r="R303" s="15"/>
    </row>
    <row r="304" spans="1:18" s="13" customFormat="1" ht="12.95" customHeight="1" x14ac:dyDescent="0.2">
      <c r="A304" s="34">
        <v>8</v>
      </c>
      <c r="B304" s="34"/>
      <c r="C304" s="34"/>
      <c r="D304" s="42" t="s">
        <v>780</v>
      </c>
      <c r="E304" s="42"/>
      <c r="F304" s="42"/>
      <c r="G304" s="42" t="s">
        <v>522</v>
      </c>
      <c r="H304" s="42"/>
      <c r="I304" s="42"/>
      <c r="J304" s="34">
        <v>11</v>
      </c>
      <c r="K304" s="34"/>
      <c r="L304" s="34"/>
      <c r="M304" s="34"/>
      <c r="N304" s="34">
        <f>VLOOKUP(A304,Лист1!A289:B720,2,1)</f>
        <v>558</v>
      </c>
      <c r="O304" s="34"/>
      <c r="P304" s="34"/>
      <c r="Q304" s="34"/>
      <c r="R304" s="15"/>
    </row>
    <row r="305" spans="1:18" s="13" customFormat="1" ht="12.95" customHeight="1" x14ac:dyDescent="0.2">
      <c r="A305" s="34">
        <v>3</v>
      </c>
      <c r="B305" s="34"/>
      <c r="C305" s="34"/>
      <c r="D305" s="42" t="s">
        <v>90</v>
      </c>
      <c r="E305" s="42"/>
      <c r="F305" s="42"/>
      <c r="G305" s="42" t="s">
        <v>91</v>
      </c>
      <c r="H305" s="42"/>
      <c r="I305" s="42"/>
      <c r="J305" s="34">
        <v>3</v>
      </c>
      <c r="K305" s="34"/>
      <c r="L305" s="34"/>
      <c r="M305" s="34"/>
      <c r="N305" s="34">
        <f>VLOOKUP(A305,Лист1!A290:B721,2,1)</f>
        <v>225</v>
      </c>
      <c r="O305" s="34"/>
      <c r="P305" s="34"/>
      <c r="Q305" s="34"/>
      <c r="R305" s="15"/>
    </row>
    <row r="306" spans="1:18" s="13" customFormat="1" ht="12.95" customHeight="1" x14ac:dyDescent="0.2">
      <c r="A306" s="34">
        <v>2</v>
      </c>
      <c r="B306" s="34"/>
      <c r="C306" s="34"/>
      <c r="D306" s="42" t="s">
        <v>781</v>
      </c>
      <c r="E306" s="42"/>
      <c r="F306" s="42"/>
      <c r="G306" s="42" t="s">
        <v>30</v>
      </c>
      <c r="H306" s="42"/>
      <c r="I306" s="42"/>
      <c r="J306" s="34">
        <v>7</v>
      </c>
      <c r="K306" s="34"/>
      <c r="L306" s="34"/>
      <c r="M306" s="34"/>
      <c r="N306" s="34">
        <f>VLOOKUP(A306,Лист1!A291:B722,2,1)</f>
        <v>216</v>
      </c>
      <c r="O306" s="34"/>
      <c r="P306" s="34"/>
      <c r="Q306" s="34"/>
      <c r="R306" s="15"/>
    </row>
    <row r="307" spans="1:18" s="13" customFormat="1" ht="12.95" customHeight="1" x14ac:dyDescent="0.2">
      <c r="A307" s="34">
        <v>3</v>
      </c>
      <c r="B307" s="34"/>
      <c r="C307" s="34"/>
      <c r="D307" s="42" t="s">
        <v>782</v>
      </c>
      <c r="E307" s="42"/>
      <c r="F307" s="42"/>
      <c r="G307" s="42" t="s">
        <v>21</v>
      </c>
      <c r="H307" s="42"/>
      <c r="I307" s="42"/>
      <c r="J307" s="34">
        <v>3</v>
      </c>
      <c r="K307" s="34"/>
      <c r="L307" s="34"/>
      <c r="M307" s="34"/>
      <c r="N307" s="34">
        <f>VLOOKUP(A307,Лист1!A292:B723,2,1)</f>
        <v>225</v>
      </c>
      <c r="O307" s="34"/>
      <c r="P307" s="34"/>
      <c r="Q307" s="34"/>
      <c r="R307" s="15"/>
    </row>
    <row r="308" spans="1:18" s="13" customFormat="1" ht="12.95" customHeight="1" x14ac:dyDescent="0.2">
      <c r="A308" s="34">
        <v>5</v>
      </c>
      <c r="B308" s="34"/>
      <c r="C308" s="34"/>
      <c r="D308" s="42" t="s">
        <v>783</v>
      </c>
      <c r="E308" s="42"/>
      <c r="F308" s="42"/>
      <c r="G308" s="42" t="s">
        <v>104</v>
      </c>
      <c r="H308" s="42"/>
      <c r="I308" s="42"/>
      <c r="J308" s="34">
        <v>6</v>
      </c>
      <c r="K308" s="34"/>
      <c r="L308" s="34"/>
      <c r="M308" s="34"/>
      <c r="N308" s="34">
        <f>VLOOKUP(A308,Лист1!A293:B724,2,1)</f>
        <v>261</v>
      </c>
      <c r="O308" s="34"/>
      <c r="P308" s="34"/>
      <c r="Q308" s="34"/>
      <c r="R308" s="15"/>
    </row>
    <row r="309" spans="1:18" s="13" customFormat="1" ht="38.1" customHeight="1" x14ac:dyDescent="0.2">
      <c r="A309" s="34">
        <v>7</v>
      </c>
      <c r="B309" s="34"/>
      <c r="C309" s="34"/>
      <c r="D309" s="42" t="s">
        <v>784</v>
      </c>
      <c r="E309" s="42"/>
      <c r="F309" s="42"/>
      <c r="G309" s="42" t="s">
        <v>665</v>
      </c>
      <c r="H309" s="42"/>
      <c r="I309" s="42"/>
      <c r="J309" s="34">
        <v>6</v>
      </c>
      <c r="K309" s="34"/>
      <c r="L309" s="34"/>
      <c r="M309" s="34"/>
      <c r="N309" s="34">
        <f>VLOOKUP(A309,Лист1!A294:B725,2,1)</f>
        <v>369</v>
      </c>
      <c r="O309" s="34"/>
      <c r="P309" s="34"/>
      <c r="Q309" s="34"/>
      <c r="R309" s="15"/>
    </row>
    <row r="310" spans="1:18" s="13" customFormat="1" ht="12.95" customHeight="1" x14ac:dyDescent="0.2">
      <c r="A310" s="34">
        <v>5</v>
      </c>
      <c r="B310" s="34"/>
      <c r="C310" s="34"/>
      <c r="D310" s="42" t="s">
        <v>785</v>
      </c>
      <c r="E310" s="42"/>
      <c r="F310" s="42"/>
      <c r="G310" s="42" t="s">
        <v>43</v>
      </c>
      <c r="H310" s="42"/>
      <c r="I310" s="42"/>
      <c r="J310" s="34">
        <v>7</v>
      </c>
      <c r="K310" s="34"/>
      <c r="L310" s="34"/>
      <c r="M310" s="34"/>
      <c r="N310" s="34">
        <f>VLOOKUP(A310,Лист1!A295:B726,2,1)</f>
        <v>261</v>
      </c>
      <c r="O310" s="34"/>
      <c r="P310" s="34"/>
      <c r="Q310" s="34"/>
      <c r="R310" s="15"/>
    </row>
    <row r="311" spans="1:18" s="13" customFormat="1" ht="12.95" customHeight="1" x14ac:dyDescent="0.2">
      <c r="A311" s="34">
        <v>3</v>
      </c>
      <c r="B311" s="34"/>
      <c r="C311" s="34"/>
      <c r="D311" s="42" t="s">
        <v>786</v>
      </c>
      <c r="E311" s="42"/>
      <c r="F311" s="42"/>
      <c r="G311" s="42" t="s">
        <v>84</v>
      </c>
      <c r="H311" s="42"/>
      <c r="I311" s="42"/>
      <c r="J311" s="34">
        <v>3</v>
      </c>
      <c r="K311" s="34"/>
      <c r="L311" s="34"/>
      <c r="M311" s="34"/>
      <c r="N311" s="34">
        <f>VLOOKUP(A311,Лист1!A296:B727,2,1)</f>
        <v>225</v>
      </c>
      <c r="O311" s="34"/>
      <c r="P311" s="34"/>
      <c r="Q311" s="34"/>
      <c r="R311" s="15"/>
    </row>
    <row r="312" spans="1:18" s="13" customFormat="1" ht="12.95" customHeight="1" x14ac:dyDescent="0.2">
      <c r="A312" s="34">
        <v>4</v>
      </c>
      <c r="B312" s="34"/>
      <c r="C312" s="34"/>
      <c r="D312" s="42" t="s">
        <v>93</v>
      </c>
      <c r="E312" s="42"/>
      <c r="F312" s="42"/>
      <c r="G312" s="42" t="s">
        <v>94</v>
      </c>
      <c r="H312" s="42"/>
      <c r="I312" s="42"/>
      <c r="J312" s="34">
        <v>5</v>
      </c>
      <c r="K312" s="34"/>
      <c r="L312" s="34"/>
      <c r="M312" s="34"/>
      <c r="N312" s="34">
        <f>VLOOKUP(A312,Лист1!A297:B728,2,1)</f>
        <v>234</v>
      </c>
      <c r="O312" s="34"/>
      <c r="P312" s="34"/>
      <c r="Q312" s="34"/>
      <c r="R312" s="15"/>
    </row>
    <row r="313" spans="1:18" s="13" customFormat="1" ht="12.95" customHeight="1" x14ac:dyDescent="0.2">
      <c r="A313" s="34">
        <v>5</v>
      </c>
      <c r="B313" s="34"/>
      <c r="C313" s="34"/>
      <c r="D313" s="42" t="s">
        <v>787</v>
      </c>
      <c r="E313" s="42"/>
      <c r="F313" s="42"/>
      <c r="G313" s="42" t="s">
        <v>43</v>
      </c>
      <c r="H313" s="42"/>
      <c r="I313" s="42"/>
      <c r="J313" s="34">
        <v>7</v>
      </c>
      <c r="K313" s="34"/>
      <c r="L313" s="34"/>
      <c r="M313" s="34"/>
      <c r="N313" s="34">
        <f>VLOOKUP(A313,Лист1!A298:B729,2,1)</f>
        <v>261</v>
      </c>
      <c r="O313" s="34"/>
      <c r="P313" s="34"/>
      <c r="Q313" s="34"/>
      <c r="R313" s="15"/>
    </row>
    <row r="314" spans="1:18" s="13" customFormat="1" ht="12.95" customHeight="1" x14ac:dyDescent="0.2">
      <c r="A314" s="34">
        <v>3</v>
      </c>
      <c r="B314" s="34"/>
      <c r="C314" s="34"/>
      <c r="D314" s="42" t="s">
        <v>788</v>
      </c>
      <c r="E314" s="42"/>
      <c r="F314" s="42"/>
      <c r="G314" s="42" t="s">
        <v>6</v>
      </c>
      <c r="H314" s="42"/>
      <c r="I314" s="42"/>
      <c r="J314" s="34">
        <v>4</v>
      </c>
      <c r="K314" s="34"/>
      <c r="L314" s="34"/>
      <c r="M314" s="34"/>
      <c r="N314" s="34">
        <f>VLOOKUP(A314,Лист1!A299:B730,2,1)</f>
        <v>225</v>
      </c>
      <c r="O314" s="34"/>
      <c r="P314" s="34"/>
      <c r="Q314" s="34"/>
      <c r="R314" s="15"/>
    </row>
    <row r="315" spans="1:18" s="13" customFormat="1" ht="12.95" customHeight="1" x14ac:dyDescent="0.2">
      <c r="A315" s="34">
        <v>2</v>
      </c>
      <c r="B315" s="34"/>
      <c r="C315" s="34"/>
      <c r="D315" s="42" t="s">
        <v>789</v>
      </c>
      <c r="E315" s="42"/>
      <c r="F315" s="42"/>
      <c r="G315" s="42" t="s">
        <v>605</v>
      </c>
      <c r="H315" s="42"/>
      <c r="I315" s="42"/>
      <c r="J315" s="34">
        <v>1</v>
      </c>
      <c r="K315" s="34"/>
      <c r="L315" s="34"/>
      <c r="M315" s="34"/>
      <c r="N315" s="34">
        <f>VLOOKUP(A315,Лист1!A300:B731,2,1)</f>
        <v>216</v>
      </c>
      <c r="O315" s="34"/>
      <c r="P315" s="34"/>
      <c r="Q315" s="34"/>
      <c r="R315" s="15"/>
    </row>
    <row r="316" spans="1:18" s="13" customFormat="1" ht="12.95" customHeight="1" x14ac:dyDescent="0.2">
      <c r="A316" s="34">
        <v>2</v>
      </c>
      <c r="B316" s="34"/>
      <c r="C316" s="34"/>
      <c r="D316" s="42" t="s">
        <v>790</v>
      </c>
      <c r="E316" s="42"/>
      <c r="F316" s="42"/>
      <c r="G316" s="42" t="s">
        <v>580</v>
      </c>
      <c r="H316" s="42"/>
      <c r="I316" s="42"/>
      <c r="J316" s="34">
        <v>1</v>
      </c>
      <c r="K316" s="34"/>
      <c r="L316" s="34"/>
      <c r="M316" s="34"/>
      <c r="N316" s="34">
        <f>VLOOKUP(A316,Лист1!A301:B732,2,1)</f>
        <v>216</v>
      </c>
      <c r="O316" s="34"/>
      <c r="P316" s="34"/>
      <c r="Q316" s="34"/>
      <c r="R316" s="15"/>
    </row>
    <row r="317" spans="1:18" s="13" customFormat="1" ht="12.95" customHeight="1" x14ac:dyDescent="0.2">
      <c r="A317" s="34">
        <v>5</v>
      </c>
      <c r="B317" s="34"/>
      <c r="C317" s="34"/>
      <c r="D317" s="42" t="s">
        <v>791</v>
      </c>
      <c r="E317" s="42"/>
      <c r="F317" s="42"/>
      <c r="G317" s="42" t="s">
        <v>61</v>
      </c>
      <c r="H317" s="42"/>
      <c r="I317" s="42"/>
      <c r="J317" s="34">
        <v>8</v>
      </c>
      <c r="K317" s="34"/>
      <c r="L317" s="34"/>
      <c r="M317" s="34"/>
      <c r="N317" s="34">
        <f>VLOOKUP(A317,Лист1!A302:B733,2,1)</f>
        <v>261</v>
      </c>
      <c r="O317" s="34"/>
      <c r="P317" s="34"/>
      <c r="Q317" s="34"/>
      <c r="R317" s="15"/>
    </row>
    <row r="318" spans="1:18" s="13" customFormat="1" ht="12.95" customHeight="1" x14ac:dyDescent="0.2">
      <c r="A318" s="34">
        <v>2</v>
      </c>
      <c r="B318" s="34"/>
      <c r="C318" s="34"/>
      <c r="D318" s="42" t="s">
        <v>792</v>
      </c>
      <c r="E318" s="42"/>
      <c r="F318" s="42"/>
      <c r="G318" s="42" t="s">
        <v>148</v>
      </c>
      <c r="H318" s="42"/>
      <c r="I318" s="42"/>
      <c r="J318" s="34">
        <v>2</v>
      </c>
      <c r="K318" s="34"/>
      <c r="L318" s="34"/>
      <c r="M318" s="34"/>
      <c r="N318" s="34">
        <f>VLOOKUP(A318,Лист1!A303:B734,2,1)</f>
        <v>216</v>
      </c>
      <c r="O318" s="34"/>
      <c r="P318" s="34"/>
      <c r="Q318" s="34"/>
      <c r="R318" s="15"/>
    </row>
    <row r="319" spans="1:18" s="13" customFormat="1" ht="12.95" customHeight="1" x14ac:dyDescent="0.2">
      <c r="A319" s="34">
        <v>5</v>
      </c>
      <c r="B319" s="34"/>
      <c r="C319" s="34"/>
      <c r="D319" s="42" t="s">
        <v>793</v>
      </c>
      <c r="E319" s="42"/>
      <c r="F319" s="42"/>
      <c r="G319" s="42" t="s">
        <v>226</v>
      </c>
      <c r="H319" s="42"/>
      <c r="I319" s="42"/>
      <c r="J319" s="34">
        <v>7</v>
      </c>
      <c r="K319" s="34"/>
      <c r="L319" s="34"/>
      <c r="M319" s="34"/>
      <c r="N319" s="34">
        <f>VLOOKUP(A319,Лист1!A304:B735,2,1)</f>
        <v>261</v>
      </c>
      <c r="O319" s="34"/>
      <c r="P319" s="34"/>
      <c r="Q319" s="34"/>
      <c r="R319" s="15"/>
    </row>
    <row r="320" spans="1:18" s="13" customFormat="1" ht="12.95" customHeight="1" x14ac:dyDescent="0.2">
      <c r="A320" s="34">
        <v>3</v>
      </c>
      <c r="B320" s="34"/>
      <c r="C320" s="34"/>
      <c r="D320" s="42" t="s">
        <v>96</v>
      </c>
      <c r="E320" s="42"/>
      <c r="F320" s="42"/>
      <c r="G320" s="42" t="s">
        <v>84</v>
      </c>
      <c r="H320" s="42"/>
      <c r="I320" s="42"/>
      <c r="J320" s="34">
        <v>3</v>
      </c>
      <c r="K320" s="34"/>
      <c r="L320" s="34"/>
      <c r="M320" s="34"/>
      <c r="N320" s="34">
        <f>VLOOKUP(A320,Лист1!A305:B736,2,1)</f>
        <v>225</v>
      </c>
      <c r="O320" s="34"/>
      <c r="P320" s="34"/>
      <c r="Q320" s="34"/>
      <c r="R320" s="15"/>
    </row>
    <row r="321" spans="1:18" s="13" customFormat="1" ht="12.95" customHeight="1" x14ac:dyDescent="0.2">
      <c r="A321" s="34">
        <v>6</v>
      </c>
      <c r="B321" s="34"/>
      <c r="C321" s="34"/>
      <c r="D321" s="42" t="s">
        <v>97</v>
      </c>
      <c r="E321" s="42"/>
      <c r="F321" s="42"/>
      <c r="G321" s="42" t="s">
        <v>98</v>
      </c>
      <c r="H321" s="42"/>
      <c r="I321" s="42"/>
      <c r="J321" s="34">
        <v>6</v>
      </c>
      <c r="K321" s="34"/>
      <c r="L321" s="34"/>
      <c r="M321" s="34"/>
      <c r="N321" s="34">
        <f>VLOOKUP(A321,Лист1!A306:B737,2,1)</f>
        <v>283.5</v>
      </c>
      <c r="O321" s="34"/>
      <c r="P321" s="34"/>
      <c r="Q321" s="34"/>
      <c r="R321" s="15"/>
    </row>
    <row r="322" spans="1:18" s="13" customFormat="1" ht="12.95" customHeight="1" x14ac:dyDescent="0.2">
      <c r="A322" s="34">
        <v>3</v>
      </c>
      <c r="B322" s="34"/>
      <c r="C322" s="34"/>
      <c r="D322" s="42" t="s">
        <v>794</v>
      </c>
      <c r="E322" s="42"/>
      <c r="F322" s="42"/>
      <c r="G322" s="42" t="s">
        <v>148</v>
      </c>
      <c r="H322" s="42"/>
      <c r="I322" s="42"/>
      <c r="J322" s="34">
        <v>5</v>
      </c>
      <c r="K322" s="34"/>
      <c r="L322" s="34"/>
      <c r="M322" s="34"/>
      <c r="N322" s="34">
        <f>VLOOKUP(A322,Лист1!A307:B738,2,1)</f>
        <v>225</v>
      </c>
      <c r="O322" s="34"/>
      <c r="P322" s="34"/>
      <c r="Q322" s="34"/>
      <c r="R322" s="15"/>
    </row>
    <row r="323" spans="1:18" s="13" customFormat="1" ht="12.95" customHeight="1" x14ac:dyDescent="0.2">
      <c r="A323" s="34">
        <v>6</v>
      </c>
      <c r="B323" s="34"/>
      <c r="C323" s="34"/>
      <c r="D323" s="42" t="s">
        <v>795</v>
      </c>
      <c r="E323" s="42"/>
      <c r="F323" s="42"/>
      <c r="G323" s="42" t="s">
        <v>199</v>
      </c>
      <c r="H323" s="42"/>
      <c r="I323" s="42"/>
      <c r="J323" s="34">
        <v>6</v>
      </c>
      <c r="K323" s="34"/>
      <c r="L323" s="34"/>
      <c r="M323" s="34"/>
      <c r="N323" s="34">
        <f>VLOOKUP(A323,Лист1!A308:B739,2,1)</f>
        <v>283.5</v>
      </c>
      <c r="O323" s="34"/>
      <c r="P323" s="34"/>
      <c r="Q323" s="34"/>
      <c r="R323" s="15"/>
    </row>
    <row r="324" spans="1:18" s="13" customFormat="1" ht="12.95" customHeight="1" x14ac:dyDescent="0.2">
      <c r="A324" s="34">
        <v>5</v>
      </c>
      <c r="B324" s="34"/>
      <c r="C324" s="34"/>
      <c r="D324" s="42" t="s">
        <v>319</v>
      </c>
      <c r="E324" s="42"/>
      <c r="F324" s="42"/>
      <c r="G324" s="42" t="s">
        <v>199</v>
      </c>
      <c r="H324" s="42"/>
      <c r="I324" s="42"/>
      <c r="J324" s="34">
        <v>5</v>
      </c>
      <c r="K324" s="34"/>
      <c r="L324" s="34"/>
      <c r="M324" s="34"/>
      <c r="N324" s="34">
        <f>VLOOKUP(A324,Лист1!A309:B740,2,1)</f>
        <v>261</v>
      </c>
      <c r="O324" s="34"/>
      <c r="P324" s="34"/>
      <c r="Q324" s="34"/>
      <c r="R324" s="15"/>
    </row>
    <row r="325" spans="1:18" s="13" customFormat="1" ht="12.95" customHeight="1" x14ac:dyDescent="0.2">
      <c r="A325" s="34">
        <v>6</v>
      </c>
      <c r="B325" s="34"/>
      <c r="C325" s="34"/>
      <c r="D325" s="42" t="s">
        <v>796</v>
      </c>
      <c r="E325" s="42"/>
      <c r="F325" s="42"/>
      <c r="G325" s="42" t="s">
        <v>104</v>
      </c>
      <c r="H325" s="42"/>
      <c r="I325" s="42"/>
      <c r="J325" s="34">
        <v>6</v>
      </c>
      <c r="K325" s="34"/>
      <c r="L325" s="34"/>
      <c r="M325" s="34"/>
      <c r="N325" s="34">
        <f>VLOOKUP(A325,Лист1!A310:B741,2,1)</f>
        <v>283.5</v>
      </c>
      <c r="O325" s="34"/>
      <c r="P325" s="34"/>
      <c r="Q325" s="34"/>
      <c r="R325" s="15"/>
    </row>
    <row r="326" spans="1:18" s="13" customFormat="1" ht="12.95" customHeight="1" x14ac:dyDescent="0.2">
      <c r="A326" s="34">
        <v>8</v>
      </c>
      <c r="B326" s="34"/>
      <c r="C326" s="34"/>
      <c r="D326" s="42" t="s">
        <v>797</v>
      </c>
      <c r="E326" s="42"/>
      <c r="F326" s="42"/>
      <c r="G326" s="42" t="s">
        <v>23</v>
      </c>
      <c r="H326" s="42"/>
      <c r="I326" s="42"/>
      <c r="J326" s="34">
        <v>10</v>
      </c>
      <c r="K326" s="34"/>
      <c r="L326" s="34"/>
      <c r="M326" s="34"/>
      <c r="N326" s="34">
        <f>VLOOKUP(A326,Лист1!A312:B743,2,1)</f>
        <v>558</v>
      </c>
      <c r="O326" s="34"/>
      <c r="P326" s="34"/>
      <c r="Q326" s="34"/>
      <c r="R326" s="15"/>
    </row>
    <row r="327" spans="1:18" s="13" customFormat="1" ht="12.95" customHeight="1" x14ac:dyDescent="0.2">
      <c r="A327" s="34">
        <v>4</v>
      </c>
      <c r="B327" s="34"/>
      <c r="C327" s="34"/>
      <c r="D327" s="42" t="s">
        <v>798</v>
      </c>
      <c r="E327" s="42"/>
      <c r="F327" s="42"/>
      <c r="G327" s="42" t="s">
        <v>226</v>
      </c>
      <c r="H327" s="42"/>
      <c r="I327" s="42"/>
      <c r="J327" s="34">
        <v>5</v>
      </c>
      <c r="K327" s="34"/>
      <c r="L327" s="34"/>
      <c r="M327" s="34"/>
      <c r="N327" s="34">
        <f>VLOOKUP(A327,Лист1!A313:B744,2,1)</f>
        <v>234</v>
      </c>
      <c r="O327" s="34"/>
      <c r="P327" s="34"/>
      <c r="Q327" s="34"/>
      <c r="R327" s="15"/>
    </row>
    <row r="328" spans="1:18" s="13" customFormat="1" ht="12.95" customHeight="1" x14ac:dyDescent="0.2">
      <c r="A328" s="34">
        <v>3</v>
      </c>
      <c r="B328" s="34"/>
      <c r="C328" s="34"/>
      <c r="D328" s="42" t="s">
        <v>799</v>
      </c>
      <c r="E328" s="42"/>
      <c r="F328" s="42"/>
      <c r="G328" s="42" t="s">
        <v>580</v>
      </c>
      <c r="H328" s="42"/>
      <c r="I328" s="42"/>
      <c r="J328" s="34">
        <v>5</v>
      </c>
      <c r="K328" s="34"/>
      <c r="L328" s="34"/>
      <c r="M328" s="34"/>
      <c r="N328" s="34">
        <f>VLOOKUP(A328,Лист1!A314:B745,2,1)</f>
        <v>225</v>
      </c>
      <c r="O328" s="34"/>
      <c r="P328" s="34"/>
      <c r="Q328" s="34"/>
      <c r="R328" s="15"/>
    </row>
    <row r="329" spans="1:18" s="13" customFormat="1" ht="12.95" customHeight="1" x14ac:dyDescent="0.2">
      <c r="A329" s="34">
        <v>3</v>
      </c>
      <c r="B329" s="34"/>
      <c r="C329" s="34"/>
      <c r="D329" s="42" t="s">
        <v>800</v>
      </c>
      <c r="E329" s="42"/>
      <c r="F329" s="42"/>
      <c r="G329" s="42" t="s">
        <v>637</v>
      </c>
      <c r="H329" s="42"/>
      <c r="I329" s="42"/>
      <c r="J329" s="34">
        <v>4</v>
      </c>
      <c r="K329" s="34"/>
      <c r="L329" s="34"/>
      <c r="M329" s="34"/>
      <c r="N329" s="34">
        <f>VLOOKUP(A329,Лист1!A315:B746,2,1)</f>
        <v>225</v>
      </c>
      <c r="O329" s="34"/>
      <c r="P329" s="34"/>
      <c r="Q329" s="34"/>
      <c r="R329" s="15"/>
    </row>
    <row r="330" spans="1:18" s="13" customFormat="1" ht="12.95" customHeight="1" x14ac:dyDescent="0.2">
      <c r="A330" s="34">
        <v>7</v>
      </c>
      <c r="B330" s="34"/>
      <c r="C330" s="34"/>
      <c r="D330" s="42" t="s">
        <v>99</v>
      </c>
      <c r="E330" s="42"/>
      <c r="F330" s="42"/>
      <c r="G330" s="42" t="s">
        <v>100</v>
      </c>
      <c r="H330" s="42"/>
      <c r="I330" s="42"/>
      <c r="J330" s="34">
        <v>7</v>
      </c>
      <c r="K330" s="34"/>
      <c r="L330" s="34"/>
      <c r="M330" s="34"/>
      <c r="N330" s="34">
        <f>VLOOKUP(A330,Лист1!A316:B747,2,1)</f>
        <v>369</v>
      </c>
      <c r="O330" s="34"/>
      <c r="P330" s="34"/>
      <c r="Q330" s="34"/>
      <c r="R330" s="15"/>
    </row>
    <row r="331" spans="1:18" s="13" customFormat="1" ht="12.95" customHeight="1" x14ac:dyDescent="0.2">
      <c r="A331" s="34">
        <v>3</v>
      </c>
      <c r="B331" s="34"/>
      <c r="C331" s="34"/>
      <c r="D331" s="42" t="s">
        <v>101</v>
      </c>
      <c r="E331" s="42"/>
      <c r="F331" s="42"/>
      <c r="G331" s="42" t="s">
        <v>40</v>
      </c>
      <c r="H331" s="42"/>
      <c r="I331" s="42"/>
      <c r="J331" s="34">
        <v>3</v>
      </c>
      <c r="K331" s="34"/>
      <c r="L331" s="34"/>
      <c r="M331" s="34"/>
      <c r="N331" s="34">
        <f>VLOOKUP(A331,Лист1!A317:B748,2,1)</f>
        <v>225</v>
      </c>
      <c r="O331" s="34"/>
      <c r="P331" s="34"/>
      <c r="Q331" s="34"/>
      <c r="R331" s="15"/>
    </row>
    <row r="332" spans="1:18" s="13" customFormat="1" ht="12.95" customHeight="1" x14ac:dyDescent="0.2">
      <c r="A332" s="34">
        <v>7</v>
      </c>
      <c r="B332" s="34"/>
      <c r="C332" s="34"/>
      <c r="D332" s="42" t="s">
        <v>801</v>
      </c>
      <c r="E332" s="42"/>
      <c r="F332" s="42"/>
      <c r="G332" s="42" t="s">
        <v>94</v>
      </c>
      <c r="H332" s="42"/>
      <c r="I332" s="42"/>
      <c r="J332" s="34">
        <v>8</v>
      </c>
      <c r="K332" s="34"/>
      <c r="L332" s="34"/>
      <c r="M332" s="34"/>
      <c r="N332" s="34">
        <f>VLOOKUP(A332,Лист1!A318:B749,2,1)</f>
        <v>369</v>
      </c>
      <c r="O332" s="34"/>
      <c r="P332" s="34"/>
      <c r="Q332" s="34"/>
      <c r="R332" s="15"/>
    </row>
    <row r="333" spans="1:18" s="13" customFormat="1" ht="12.95" customHeight="1" x14ac:dyDescent="0.2">
      <c r="A333" s="34">
        <v>7</v>
      </c>
      <c r="B333" s="34"/>
      <c r="C333" s="34"/>
      <c r="D333" s="42" t="s">
        <v>802</v>
      </c>
      <c r="E333" s="42"/>
      <c r="F333" s="42"/>
      <c r="G333" s="42" t="s">
        <v>522</v>
      </c>
      <c r="H333" s="42"/>
      <c r="I333" s="42"/>
      <c r="J333" s="34">
        <v>9</v>
      </c>
      <c r="K333" s="34"/>
      <c r="L333" s="34"/>
      <c r="M333" s="34"/>
      <c r="N333" s="34">
        <f>VLOOKUP(A333,Лист1!A319:B750,2,1)</f>
        <v>369</v>
      </c>
      <c r="O333" s="34"/>
      <c r="P333" s="34"/>
      <c r="Q333" s="34"/>
      <c r="R333" s="15"/>
    </row>
    <row r="334" spans="1:18" s="13" customFormat="1" ht="12.95" customHeight="1" x14ac:dyDescent="0.2">
      <c r="A334" s="34">
        <v>8</v>
      </c>
      <c r="B334" s="34"/>
      <c r="C334" s="34"/>
      <c r="D334" s="42" t="s">
        <v>803</v>
      </c>
      <c r="E334" s="42"/>
      <c r="F334" s="42"/>
      <c r="G334" s="42" t="s">
        <v>25</v>
      </c>
      <c r="H334" s="42"/>
      <c r="I334" s="42"/>
      <c r="J334" s="34">
        <v>10</v>
      </c>
      <c r="K334" s="34"/>
      <c r="L334" s="34"/>
      <c r="M334" s="34"/>
      <c r="N334" s="34">
        <f>VLOOKUP(A334,Лист1!A320:B751,2,1)</f>
        <v>558</v>
      </c>
      <c r="O334" s="34"/>
      <c r="P334" s="34"/>
      <c r="Q334" s="34"/>
      <c r="R334" s="15"/>
    </row>
    <row r="335" spans="1:18" s="13" customFormat="1" ht="12.95" customHeight="1" x14ac:dyDescent="0.2">
      <c r="A335" s="34">
        <v>3</v>
      </c>
      <c r="B335" s="34"/>
      <c r="C335" s="34"/>
      <c r="D335" s="42" t="s">
        <v>103</v>
      </c>
      <c r="E335" s="42"/>
      <c r="F335" s="42"/>
      <c r="G335" s="42" t="s">
        <v>104</v>
      </c>
      <c r="H335" s="42"/>
      <c r="I335" s="42"/>
      <c r="J335" s="34">
        <v>3</v>
      </c>
      <c r="K335" s="34"/>
      <c r="L335" s="34"/>
      <c r="M335" s="34"/>
      <c r="N335" s="34">
        <f>VLOOKUP(A335,Лист1!A321:B752,2,1)</f>
        <v>225</v>
      </c>
      <c r="O335" s="34"/>
      <c r="P335" s="34"/>
      <c r="Q335" s="34"/>
      <c r="R335" s="15"/>
    </row>
    <row r="336" spans="1:18" s="13" customFormat="1" ht="12.95" customHeight="1" x14ac:dyDescent="0.2">
      <c r="A336" s="34">
        <v>6</v>
      </c>
      <c r="B336" s="34"/>
      <c r="C336" s="34"/>
      <c r="D336" s="42" t="s">
        <v>804</v>
      </c>
      <c r="E336" s="42"/>
      <c r="F336" s="42"/>
      <c r="G336" s="42" t="s">
        <v>94</v>
      </c>
      <c r="H336" s="42"/>
      <c r="I336" s="42"/>
      <c r="J336" s="34">
        <v>6</v>
      </c>
      <c r="K336" s="34"/>
      <c r="L336" s="34"/>
      <c r="M336" s="34"/>
      <c r="N336" s="34">
        <f>VLOOKUP(A336,Лист1!A322:B753,2,1)</f>
        <v>283.5</v>
      </c>
      <c r="O336" s="34"/>
      <c r="P336" s="34"/>
      <c r="Q336" s="34"/>
      <c r="R336" s="15"/>
    </row>
    <row r="337" spans="1:18" s="13" customFormat="1" ht="12.95" customHeight="1" x14ac:dyDescent="0.2">
      <c r="A337" s="34">
        <v>7</v>
      </c>
      <c r="B337" s="34"/>
      <c r="C337" s="34"/>
      <c r="D337" s="42" t="s">
        <v>805</v>
      </c>
      <c r="E337" s="42"/>
      <c r="F337" s="42"/>
      <c r="G337" s="42" t="s">
        <v>598</v>
      </c>
      <c r="H337" s="42"/>
      <c r="I337" s="42"/>
      <c r="J337" s="34">
        <v>10</v>
      </c>
      <c r="K337" s="34"/>
      <c r="L337" s="34"/>
      <c r="M337" s="34"/>
      <c r="N337" s="34">
        <f>VLOOKUP(A337,Лист1!A323:B754,2,1)</f>
        <v>369</v>
      </c>
      <c r="O337" s="34"/>
      <c r="P337" s="34"/>
      <c r="Q337" s="34"/>
      <c r="R337" s="15"/>
    </row>
    <row r="338" spans="1:18" s="13" customFormat="1" ht="12.95" customHeight="1" x14ac:dyDescent="0.2">
      <c r="A338" s="34">
        <v>7</v>
      </c>
      <c r="B338" s="34"/>
      <c r="C338" s="34"/>
      <c r="D338" s="42" t="s">
        <v>106</v>
      </c>
      <c r="E338" s="42"/>
      <c r="F338" s="42"/>
      <c r="G338" s="42" t="s">
        <v>58</v>
      </c>
      <c r="H338" s="42"/>
      <c r="I338" s="42"/>
      <c r="J338" s="34">
        <v>7</v>
      </c>
      <c r="K338" s="34"/>
      <c r="L338" s="34"/>
      <c r="M338" s="34"/>
      <c r="N338" s="34">
        <f>VLOOKUP(A338,Лист1!A324:B755,2,1)</f>
        <v>369</v>
      </c>
      <c r="O338" s="34"/>
      <c r="P338" s="34"/>
      <c r="Q338" s="34"/>
      <c r="R338" s="15"/>
    </row>
    <row r="339" spans="1:18" s="13" customFormat="1" ht="38.1" customHeight="1" x14ac:dyDescent="0.2">
      <c r="A339" s="34">
        <v>7</v>
      </c>
      <c r="B339" s="34"/>
      <c r="C339" s="34"/>
      <c r="D339" s="42" t="s">
        <v>806</v>
      </c>
      <c r="E339" s="42"/>
      <c r="F339" s="42"/>
      <c r="G339" s="42" t="s">
        <v>665</v>
      </c>
      <c r="H339" s="42"/>
      <c r="I339" s="42"/>
      <c r="J339" s="34">
        <v>8</v>
      </c>
      <c r="K339" s="34"/>
      <c r="L339" s="34"/>
      <c r="M339" s="34"/>
      <c r="N339" s="34">
        <f>VLOOKUP(A339,Лист1!A325:B756,2,1)</f>
        <v>369</v>
      </c>
      <c r="O339" s="34"/>
      <c r="P339" s="34"/>
      <c r="Q339" s="34"/>
      <c r="R339" s="15"/>
    </row>
    <row r="340" spans="1:18" s="13" customFormat="1" ht="12.95" customHeight="1" x14ac:dyDescent="0.2">
      <c r="A340" s="34">
        <v>5</v>
      </c>
      <c r="B340" s="34"/>
      <c r="C340" s="34"/>
      <c r="D340" s="42" t="s">
        <v>807</v>
      </c>
      <c r="E340" s="42"/>
      <c r="F340" s="42"/>
      <c r="G340" s="42" t="s">
        <v>543</v>
      </c>
      <c r="H340" s="42"/>
      <c r="I340" s="42"/>
      <c r="J340" s="34">
        <v>6</v>
      </c>
      <c r="K340" s="34"/>
      <c r="L340" s="34"/>
      <c r="M340" s="34"/>
      <c r="N340" s="34">
        <f>VLOOKUP(A340,Лист1!A326:B757,2,1)</f>
        <v>261</v>
      </c>
      <c r="O340" s="34"/>
      <c r="P340" s="34"/>
      <c r="Q340" s="34"/>
      <c r="R340" s="15"/>
    </row>
    <row r="341" spans="1:18" s="13" customFormat="1" ht="12.95" customHeight="1" x14ac:dyDescent="0.2">
      <c r="A341" s="34">
        <v>4</v>
      </c>
      <c r="B341" s="34"/>
      <c r="C341" s="34"/>
      <c r="D341" s="42" t="s">
        <v>808</v>
      </c>
      <c r="E341" s="42"/>
      <c r="F341" s="42"/>
      <c r="G341" s="42" t="s">
        <v>84</v>
      </c>
      <c r="H341" s="42"/>
      <c r="I341" s="42"/>
      <c r="J341" s="34">
        <v>6</v>
      </c>
      <c r="K341" s="34"/>
      <c r="L341" s="34"/>
      <c r="M341" s="34"/>
      <c r="N341" s="34">
        <f>VLOOKUP(A341,Лист1!A327:B758,2,1)</f>
        <v>234</v>
      </c>
      <c r="O341" s="34"/>
      <c r="P341" s="34"/>
      <c r="Q341" s="34"/>
      <c r="R341" s="15"/>
    </row>
    <row r="342" spans="1:18" s="13" customFormat="1" ht="12.95" customHeight="1" x14ac:dyDescent="0.2">
      <c r="A342" s="34">
        <v>5</v>
      </c>
      <c r="B342" s="34"/>
      <c r="C342" s="34"/>
      <c r="D342" s="42" t="s">
        <v>401</v>
      </c>
      <c r="E342" s="42"/>
      <c r="F342" s="42"/>
      <c r="G342" s="42" t="s">
        <v>199</v>
      </c>
      <c r="H342" s="42"/>
      <c r="I342" s="42"/>
      <c r="J342" s="34">
        <v>5</v>
      </c>
      <c r="K342" s="34"/>
      <c r="L342" s="34"/>
      <c r="M342" s="34"/>
      <c r="N342" s="34">
        <f>VLOOKUP(A342,Лист1!A328:B759,2,1)</f>
        <v>261</v>
      </c>
      <c r="O342" s="34"/>
      <c r="P342" s="34"/>
      <c r="Q342" s="34"/>
      <c r="R342" s="15"/>
    </row>
    <row r="343" spans="1:18" s="13" customFormat="1" ht="12.95" customHeight="1" x14ac:dyDescent="0.2">
      <c r="A343" s="34">
        <v>2</v>
      </c>
      <c r="B343" s="34"/>
      <c r="C343" s="34"/>
      <c r="D343" s="42" t="s">
        <v>809</v>
      </c>
      <c r="E343" s="42"/>
      <c r="F343" s="42"/>
      <c r="G343" s="42" t="s">
        <v>720</v>
      </c>
      <c r="H343" s="42"/>
      <c r="I343" s="42"/>
      <c r="J343" s="34">
        <v>3</v>
      </c>
      <c r="K343" s="34"/>
      <c r="L343" s="34"/>
      <c r="M343" s="34"/>
      <c r="N343" s="34">
        <v>216</v>
      </c>
      <c r="O343" s="34"/>
      <c r="P343" s="34"/>
      <c r="Q343" s="34"/>
      <c r="R343" s="15"/>
    </row>
    <row r="344" spans="1:18" s="13" customFormat="1" ht="12.95" customHeight="1" x14ac:dyDescent="0.2">
      <c r="A344" s="34">
        <v>4</v>
      </c>
      <c r="B344" s="34"/>
      <c r="C344" s="34"/>
      <c r="D344" s="42" t="s">
        <v>330</v>
      </c>
      <c r="E344" s="42"/>
      <c r="F344" s="42"/>
      <c r="G344" s="42" t="s">
        <v>199</v>
      </c>
      <c r="H344" s="42"/>
      <c r="I344" s="42"/>
      <c r="J344" s="34">
        <v>4</v>
      </c>
      <c r="K344" s="34"/>
      <c r="L344" s="34"/>
      <c r="M344" s="34"/>
      <c r="N344" s="34">
        <f>VLOOKUP(A344,Лист1!A330:B761,2,1)</f>
        <v>234</v>
      </c>
      <c r="O344" s="34"/>
      <c r="P344" s="34"/>
      <c r="Q344" s="34"/>
      <c r="R344" s="15"/>
    </row>
    <row r="345" spans="1:18" s="13" customFormat="1" ht="12.95" customHeight="1" x14ac:dyDescent="0.2">
      <c r="A345" s="34">
        <v>2</v>
      </c>
      <c r="B345" s="34"/>
      <c r="C345" s="34"/>
      <c r="D345" s="42" t="s">
        <v>810</v>
      </c>
      <c r="E345" s="42"/>
      <c r="F345" s="42"/>
      <c r="G345" s="42" t="s">
        <v>572</v>
      </c>
      <c r="H345" s="42"/>
      <c r="I345" s="42"/>
      <c r="J345" s="34">
        <v>1</v>
      </c>
      <c r="K345" s="34"/>
      <c r="L345" s="34"/>
      <c r="M345" s="34"/>
      <c r="N345" s="34">
        <f>VLOOKUP(A345,Лист1!A331:B762,2,1)</f>
        <v>216</v>
      </c>
      <c r="O345" s="34"/>
      <c r="P345" s="34"/>
      <c r="Q345" s="34"/>
      <c r="R345" s="15"/>
    </row>
    <row r="346" spans="1:18" s="13" customFormat="1" ht="12.95" customHeight="1" x14ac:dyDescent="0.2">
      <c r="A346" s="34">
        <v>4</v>
      </c>
      <c r="B346" s="34"/>
      <c r="C346" s="34"/>
      <c r="D346" s="42" t="s">
        <v>811</v>
      </c>
      <c r="E346" s="42"/>
      <c r="F346" s="42"/>
      <c r="G346" s="42" t="s">
        <v>812</v>
      </c>
      <c r="H346" s="42"/>
      <c r="I346" s="42"/>
      <c r="J346" s="34">
        <v>6</v>
      </c>
      <c r="K346" s="34"/>
      <c r="L346" s="34"/>
      <c r="M346" s="34"/>
      <c r="N346" s="34">
        <f>VLOOKUP(A346,Лист1!A332:B763,2,1)</f>
        <v>234</v>
      </c>
      <c r="O346" s="34"/>
      <c r="P346" s="34"/>
      <c r="Q346" s="34"/>
      <c r="R346" s="15"/>
    </row>
    <row r="347" spans="1:18" s="13" customFormat="1" ht="12.95" customHeight="1" x14ac:dyDescent="0.2">
      <c r="A347" s="34">
        <v>7</v>
      </c>
      <c r="B347" s="34"/>
      <c r="C347" s="34"/>
      <c r="D347" s="42" t="s">
        <v>813</v>
      </c>
      <c r="E347" s="42"/>
      <c r="F347" s="42"/>
      <c r="G347" s="42" t="s">
        <v>490</v>
      </c>
      <c r="H347" s="42"/>
      <c r="I347" s="42"/>
      <c r="J347" s="34">
        <v>8</v>
      </c>
      <c r="K347" s="34"/>
      <c r="L347" s="34"/>
      <c r="M347" s="34"/>
      <c r="N347" s="34">
        <f>VLOOKUP(A347,Лист1!A333:B764,2,1)</f>
        <v>369</v>
      </c>
      <c r="O347" s="34"/>
      <c r="P347" s="34"/>
      <c r="Q347" s="34"/>
      <c r="R347" s="15"/>
    </row>
    <row r="348" spans="1:18" s="13" customFormat="1" ht="12.95" customHeight="1" x14ac:dyDescent="0.2">
      <c r="A348" s="34">
        <v>6</v>
      </c>
      <c r="B348" s="34"/>
      <c r="C348" s="34"/>
      <c r="D348" s="42" t="s">
        <v>814</v>
      </c>
      <c r="E348" s="42"/>
      <c r="F348" s="42"/>
      <c r="G348" s="42" t="s">
        <v>582</v>
      </c>
      <c r="H348" s="42"/>
      <c r="I348" s="42"/>
      <c r="J348" s="34">
        <v>7</v>
      </c>
      <c r="K348" s="34"/>
      <c r="L348" s="34"/>
      <c r="M348" s="34"/>
      <c r="N348" s="34">
        <f>VLOOKUP(A348,Лист1!A334:B765,2,1)</f>
        <v>283.5</v>
      </c>
      <c r="O348" s="34"/>
      <c r="P348" s="34"/>
      <c r="Q348" s="34"/>
      <c r="R348" s="15"/>
    </row>
    <row r="349" spans="1:18" s="13" customFormat="1" ht="12.95" customHeight="1" x14ac:dyDescent="0.2">
      <c r="A349" s="34">
        <v>7</v>
      </c>
      <c r="B349" s="34"/>
      <c r="C349" s="34"/>
      <c r="D349" s="42" t="s">
        <v>107</v>
      </c>
      <c r="E349" s="42"/>
      <c r="F349" s="42"/>
      <c r="G349" s="42" t="s">
        <v>108</v>
      </c>
      <c r="H349" s="42"/>
      <c r="I349" s="42"/>
      <c r="J349" s="34">
        <v>7</v>
      </c>
      <c r="K349" s="34"/>
      <c r="L349" s="34"/>
      <c r="M349" s="34"/>
      <c r="N349" s="34">
        <f>VLOOKUP(A349,Лист1!A335:B766,2,1)</f>
        <v>369</v>
      </c>
      <c r="O349" s="34"/>
      <c r="P349" s="34"/>
      <c r="Q349" s="34"/>
      <c r="R349" s="15"/>
    </row>
    <row r="350" spans="1:18" s="13" customFormat="1" ht="12.95" customHeight="1" x14ac:dyDescent="0.2">
      <c r="A350" s="34">
        <v>5</v>
      </c>
      <c r="B350" s="34"/>
      <c r="C350" s="34"/>
      <c r="D350" s="42" t="s">
        <v>815</v>
      </c>
      <c r="E350" s="42"/>
      <c r="F350" s="42"/>
      <c r="G350" s="42" t="s">
        <v>543</v>
      </c>
      <c r="H350" s="42"/>
      <c r="I350" s="42"/>
      <c r="J350" s="34">
        <v>4</v>
      </c>
      <c r="K350" s="34"/>
      <c r="L350" s="34"/>
      <c r="M350" s="34"/>
      <c r="N350" s="34">
        <f>VLOOKUP(A350,Лист1!A336:B767,2,1)</f>
        <v>261</v>
      </c>
      <c r="O350" s="34"/>
      <c r="P350" s="34"/>
      <c r="Q350" s="34"/>
      <c r="R350" s="15"/>
    </row>
    <row r="351" spans="1:18" s="13" customFormat="1" ht="12.95" customHeight="1" x14ac:dyDescent="0.2">
      <c r="A351" s="34">
        <v>5</v>
      </c>
      <c r="B351" s="34"/>
      <c r="C351" s="34"/>
      <c r="D351" s="42" t="s">
        <v>816</v>
      </c>
      <c r="E351" s="42"/>
      <c r="F351" s="42"/>
      <c r="G351" s="42" t="s">
        <v>64</v>
      </c>
      <c r="H351" s="42"/>
      <c r="I351" s="42"/>
      <c r="J351" s="34">
        <v>6</v>
      </c>
      <c r="K351" s="34"/>
      <c r="L351" s="34"/>
      <c r="M351" s="34"/>
      <c r="N351" s="34">
        <f>VLOOKUP(A351,Лист1!A337:B768,2,1)</f>
        <v>261</v>
      </c>
      <c r="O351" s="34"/>
      <c r="P351" s="34"/>
      <c r="Q351" s="34"/>
      <c r="R351" s="15"/>
    </row>
    <row r="352" spans="1:18" s="13" customFormat="1" ht="12.95" customHeight="1" x14ac:dyDescent="0.2">
      <c r="A352" s="34">
        <v>4</v>
      </c>
      <c r="B352" s="34"/>
      <c r="C352" s="34"/>
      <c r="D352" s="42" t="s">
        <v>817</v>
      </c>
      <c r="E352" s="42"/>
      <c r="F352" s="42"/>
      <c r="G352" s="42" t="s">
        <v>6</v>
      </c>
      <c r="H352" s="42"/>
      <c r="I352" s="42"/>
      <c r="J352" s="34">
        <v>4</v>
      </c>
      <c r="K352" s="34"/>
      <c r="L352" s="34"/>
      <c r="M352" s="34"/>
      <c r="N352" s="34">
        <f>VLOOKUP(A352,Лист1!A338:B769,2,1)</f>
        <v>234</v>
      </c>
      <c r="O352" s="34"/>
      <c r="P352" s="34"/>
      <c r="Q352" s="34"/>
      <c r="R352" s="15"/>
    </row>
    <row r="353" spans="1:18" s="13" customFormat="1" ht="12.95" customHeight="1" x14ac:dyDescent="0.2">
      <c r="A353" s="34">
        <v>3</v>
      </c>
      <c r="B353" s="34"/>
      <c r="C353" s="34"/>
      <c r="D353" s="42" t="s">
        <v>403</v>
      </c>
      <c r="E353" s="42"/>
      <c r="F353" s="42"/>
      <c r="G353" s="42" t="s">
        <v>21</v>
      </c>
      <c r="H353" s="42"/>
      <c r="I353" s="42"/>
      <c r="J353" s="34">
        <v>5</v>
      </c>
      <c r="K353" s="34"/>
      <c r="L353" s="34"/>
      <c r="M353" s="34"/>
      <c r="N353" s="34">
        <f>VLOOKUP(A353,Лист1!A339:B770,2,1)</f>
        <v>225</v>
      </c>
      <c r="O353" s="34"/>
      <c r="P353" s="34"/>
      <c r="Q353" s="34"/>
      <c r="R353" s="15"/>
    </row>
    <row r="354" spans="1:18" s="13" customFormat="1" ht="12.95" customHeight="1" x14ac:dyDescent="0.2">
      <c r="A354" s="34">
        <v>4</v>
      </c>
      <c r="B354" s="34"/>
      <c r="C354" s="34"/>
      <c r="D354" s="42" t="s">
        <v>818</v>
      </c>
      <c r="E354" s="42"/>
      <c r="F354" s="42"/>
      <c r="G354" s="42" t="s">
        <v>720</v>
      </c>
      <c r="H354" s="42"/>
      <c r="I354" s="42"/>
      <c r="J354" s="34">
        <v>8</v>
      </c>
      <c r="K354" s="34"/>
      <c r="L354" s="34"/>
      <c r="M354" s="34"/>
      <c r="N354" s="34">
        <f>VLOOKUP(A354,Лист1!A340:B771,2,1)</f>
        <v>234</v>
      </c>
      <c r="O354" s="34"/>
      <c r="P354" s="34"/>
      <c r="Q354" s="34"/>
      <c r="R354" s="15"/>
    </row>
    <row r="355" spans="1:18" s="13" customFormat="1" ht="12.95" customHeight="1" x14ac:dyDescent="0.2">
      <c r="A355" s="34">
        <v>5</v>
      </c>
      <c r="B355" s="34"/>
      <c r="C355" s="34"/>
      <c r="D355" s="42" t="s">
        <v>819</v>
      </c>
      <c r="E355" s="42"/>
      <c r="F355" s="42"/>
      <c r="G355" s="42" t="s">
        <v>64</v>
      </c>
      <c r="H355" s="42"/>
      <c r="I355" s="42"/>
      <c r="J355" s="34">
        <v>7</v>
      </c>
      <c r="K355" s="34"/>
      <c r="L355" s="34"/>
      <c r="M355" s="34"/>
      <c r="N355" s="34">
        <f>VLOOKUP(A355,Лист1!A341:B772,2,1)</f>
        <v>261</v>
      </c>
      <c r="O355" s="34"/>
      <c r="P355" s="34"/>
      <c r="Q355" s="34"/>
      <c r="R355" s="15"/>
    </row>
    <row r="356" spans="1:18" s="13" customFormat="1" ht="12.95" customHeight="1" x14ac:dyDescent="0.2">
      <c r="A356" s="34">
        <v>2</v>
      </c>
      <c r="B356" s="34"/>
      <c r="C356" s="34"/>
      <c r="D356" s="42" t="s">
        <v>333</v>
      </c>
      <c r="E356" s="42"/>
      <c r="F356" s="42"/>
      <c r="G356" s="42" t="s">
        <v>115</v>
      </c>
      <c r="H356" s="42"/>
      <c r="I356" s="42"/>
      <c r="J356" s="34">
        <v>4</v>
      </c>
      <c r="K356" s="34"/>
      <c r="L356" s="34"/>
      <c r="M356" s="34"/>
      <c r="N356" s="34">
        <f>VLOOKUP(A356,Лист1!A342:B773,2,1)</f>
        <v>216</v>
      </c>
      <c r="O356" s="34"/>
      <c r="P356" s="34"/>
      <c r="Q356" s="34"/>
      <c r="R356" s="15"/>
    </row>
    <row r="357" spans="1:18" s="13" customFormat="1" ht="12.95" customHeight="1" x14ac:dyDescent="0.2">
      <c r="A357" s="34">
        <v>3</v>
      </c>
      <c r="B357" s="34"/>
      <c r="C357" s="34"/>
      <c r="D357" s="42" t="s">
        <v>820</v>
      </c>
      <c r="E357" s="42"/>
      <c r="F357" s="42"/>
      <c r="G357" s="42" t="s">
        <v>46</v>
      </c>
      <c r="H357" s="42"/>
      <c r="I357" s="42"/>
      <c r="J357" s="34">
        <v>6</v>
      </c>
      <c r="K357" s="34"/>
      <c r="L357" s="34"/>
      <c r="M357" s="34"/>
      <c r="N357" s="34">
        <f>VLOOKUP(A357,Лист1!A343:B774,2,1)</f>
        <v>225</v>
      </c>
      <c r="O357" s="34"/>
      <c r="P357" s="34"/>
      <c r="Q357" s="34"/>
      <c r="R357" s="15"/>
    </row>
    <row r="358" spans="1:18" s="13" customFormat="1" ht="12.95" customHeight="1" x14ac:dyDescent="0.2">
      <c r="A358" s="34">
        <v>4</v>
      </c>
      <c r="B358" s="34"/>
      <c r="C358" s="34"/>
      <c r="D358" s="42" t="s">
        <v>821</v>
      </c>
      <c r="E358" s="42"/>
      <c r="F358" s="42"/>
      <c r="G358" s="42" t="s">
        <v>822</v>
      </c>
      <c r="H358" s="42"/>
      <c r="I358" s="42"/>
      <c r="J358" s="34">
        <v>5</v>
      </c>
      <c r="K358" s="34"/>
      <c r="L358" s="34"/>
      <c r="M358" s="34"/>
      <c r="N358" s="34">
        <f>VLOOKUP(A358,Лист1!A344:B775,2,1)</f>
        <v>234</v>
      </c>
      <c r="O358" s="34"/>
      <c r="P358" s="34"/>
      <c r="Q358" s="34"/>
      <c r="R358" s="15"/>
    </row>
    <row r="359" spans="1:18" s="13" customFormat="1" ht="12.95" customHeight="1" x14ac:dyDescent="0.2">
      <c r="A359" s="34">
        <v>4</v>
      </c>
      <c r="B359" s="34"/>
      <c r="C359" s="34"/>
      <c r="D359" s="42" t="s">
        <v>110</v>
      </c>
      <c r="E359" s="42"/>
      <c r="F359" s="42"/>
      <c r="G359" s="42" t="s">
        <v>11</v>
      </c>
      <c r="H359" s="42"/>
      <c r="I359" s="42"/>
      <c r="J359" s="34">
        <v>3</v>
      </c>
      <c r="K359" s="34"/>
      <c r="L359" s="34"/>
      <c r="M359" s="34"/>
      <c r="N359" s="34">
        <f>VLOOKUP(A359,Лист1!A345:B776,2,1)</f>
        <v>234</v>
      </c>
      <c r="O359" s="34"/>
      <c r="P359" s="34"/>
      <c r="Q359" s="34"/>
      <c r="R359" s="15"/>
    </row>
    <row r="360" spans="1:18" s="13" customFormat="1" ht="38.1" customHeight="1" x14ac:dyDescent="0.2">
      <c r="A360" s="34">
        <v>7</v>
      </c>
      <c r="B360" s="34"/>
      <c r="C360" s="34"/>
      <c r="D360" s="42" t="s">
        <v>823</v>
      </c>
      <c r="E360" s="42"/>
      <c r="F360" s="42"/>
      <c r="G360" s="42" t="s">
        <v>665</v>
      </c>
      <c r="H360" s="42"/>
      <c r="I360" s="42"/>
      <c r="J360" s="34">
        <v>7</v>
      </c>
      <c r="K360" s="34"/>
      <c r="L360" s="34"/>
      <c r="M360" s="34"/>
      <c r="N360" s="34">
        <f>VLOOKUP(A360,Лист1!A346:B777,2,1)</f>
        <v>369</v>
      </c>
      <c r="O360" s="34"/>
      <c r="P360" s="34"/>
      <c r="Q360" s="34"/>
      <c r="R360" s="15"/>
    </row>
    <row r="361" spans="1:18" s="13" customFormat="1" ht="12.95" customHeight="1" x14ac:dyDescent="0.2">
      <c r="A361" s="34">
        <v>9</v>
      </c>
      <c r="B361" s="34"/>
      <c r="C361" s="34"/>
      <c r="D361" s="42" t="s">
        <v>824</v>
      </c>
      <c r="E361" s="42"/>
      <c r="F361" s="42"/>
      <c r="G361" s="42" t="s">
        <v>825</v>
      </c>
      <c r="H361" s="42"/>
      <c r="I361" s="42"/>
      <c r="J361" s="34">
        <v>6</v>
      </c>
      <c r="K361" s="34"/>
      <c r="L361" s="34"/>
      <c r="M361" s="34"/>
      <c r="N361" s="34">
        <f>VLOOKUP(A361,Лист1!A347:B778,2,1)</f>
        <v>873</v>
      </c>
      <c r="O361" s="34"/>
      <c r="P361" s="34"/>
      <c r="Q361" s="34"/>
      <c r="R361" s="15"/>
    </row>
    <row r="362" spans="1:18" s="13" customFormat="1" ht="12.95" customHeight="1" x14ac:dyDescent="0.2">
      <c r="A362" s="34">
        <v>5</v>
      </c>
      <c r="B362" s="34"/>
      <c r="C362" s="34"/>
      <c r="D362" s="42" t="s">
        <v>826</v>
      </c>
      <c r="E362" s="42"/>
      <c r="F362" s="42"/>
      <c r="G362" s="42" t="s">
        <v>199</v>
      </c>
      <c r="H362" s="42"/>
      <c r="I362" s="42"/>
      <c r="J362" s="34">
        <v>5</v>
      </c>
      <c r="K362" s="34"/>
      <c r="L362" s="34"/>
      <c r="M362" s="34"/>
      <c r="N362" s="34">
        <f>VLOOKUP(A362,Лист1!A348:B779,2,1)</f>
        <v>261</v>
      </c>
      <c r="O362" s="34"/>
      <c r="P362" s="34"/>
      <c r="Q362" s="34"/>
      <c r="R362" s="15"/>
    </row>
    <row r="363" spans="1:18" s="13" customFormat="1" ht="12.95" customHeight="1" x14ac:dyDescent="0.2">
      <c r="A363" s="34">
        <v>6</v>
      </c>
      <c r="B363" s="34"/>
      <c r="C363" s="34"/>
      <c r="D363" s="42" t="s">
        <v>827</v>
      </c>
      <c r="E363" s="42"/>
      <c r="F363" s="42"/>
      <c r="G363" s="42" t="s">
        <v>16</v>
      </c>
      <c r="H363" s="42"/>
      <c r="I363" s="42"/>
      <c r="J363" s="34">
        <v>7</v>
      </c>
      <c r="K363" s="34"/>
      <c r="L363" s="34"/>
      <c r="M363" s="34"/>
      <c r="N363" s="34">
        <f>VLOOKUP(A363,Лист1!A349:B780,2,1)</f>
        <v>283.5</v>
      </c>
      <c r="O363" s="34"/>
      <c r="P363" s="34"/>
      <c r="Q363" s="34"/>
      <c r="R363" s="15"/>
    </row>
    <row r="364" spans="1:18" s="13" customFormat="1" ht="12.95" customHeight="1" x14ac:dyDescent="0.2">
      <c r="A364" s="34">
        <v>4</v>
      </c>
      <c r="B364" s="34"/>
      <c r="C364" s="34"/>
      <c r="D364" s="42" t="s">
        <v>828</v>
      </c>
      <c r="E364" s="42"/>
      <c r="F364" s="42"/>
      <c r="G364" s="42" t="s">
        <v>418</v>
      </c>
      <c r="H364" s="42"/>
      <c r="I364" s="42"/>
      <c r="J364" s="34">
        <v>8</v>
      </c>
      <c r="K364" s="34"/>
      <c r="L364" s="34"/>
      <c r="M364" s="34"/>
      <c r="N364" s="34">
        <f>VLOOKUP(A364,Лист1!A350:B781,2,1)</f>
        <v>234</v>
      </c>
      <c r="O364" s="34"/>
      <c r="P364" s="34"/>
      <c r="Q364" s="34"/>
      <c r="R364" s="15"/>
    </row>
    <row r="365" spans="1:18" s="13" customFormat="1" ht="12.95" customHeight="1" x14ac:dyDescent="0.2">
      <c r="A365" s="34">
        <v>7</v>
      </c>
      <c r="B365" s="34"/>
      <c r="C365" s="34"/>
      <c r="D365" s="42" t="s">
        <v>829</v>
      </c>
      <c r="E365" s="42"/>
      <c r="F365" s="42"/>
      <c r="G365" s="42" t="s">
        <v>53</v>
      </c>
      <c r="H365" s="42"/>
      <c r="I365" s="42"/>
      <c r="J365" s="34">
        <v>10</v>
      </c>
      <c r="K365" s="34"/>
      <c r="L365" s="34"/>
      <c r="M365" s="34"/>
      <c r="N365" s="34">
        <f>VLOOKUP(A365,Лист1!A351:B782,2,1)</f>
        <v>369</v>
      </c>
      <c r="O365" s="34"/>
      <c r="P365" s="34"/>
      <c r="Q365" s="34"/>
      <c r="R365" s="15"/>
    </row>
    <row r="366" spans="1:18" s="13" customFormat="1" ht="12.95" customHeight="1" x14ac:dyDescent="0.2">
      <c r="A366" s="34">
        <v>9</v>
      </c>
      <c r="B366" s="34"/>
      <c r="C366" s="34"/>
      <c r="D366" s="42" t="s">
        <v>830</v>
      </c>
      <c r="E366" s="42"/>
      <c r="F366" s="42"/>
      <c r="G366" s="42" t="s">
        <v>831</v>
      </c>
      <c r="H366" s="42"/>
      <c r="I366" s="42"/>
      <c r="J366" s="34">
        <v>6</v>
      </c>
      <c r="K366" s="34"/>
      <c r="L366" s="34"/>
      <c r="M366" s="34"/>
      <c r="N366" s="34">
        <f>VLOOKUP(A366,Лист1!A352:B783,2,1)</f>
        <v>873</v>
      </c>
      <c r="O366" s="34"/>
      <c r="P366" s="34"/>
      <c r="Q366" s="34"/>
      <c r="R366" s="15"/>
    </row>
    <row r="367" spans="1:18" s="13" customFormat="1" ht="12.95" customHeight="1" x14ac:dyDescent="0.2">
      <c r="A367" s="34">
        <v>5</v>
      </c>
      <c r="B367" s="34"/>
      <c r="C367" s="34"/>
      <c r="D367" s="42" t="s">
        <v>832</v>
      </c>
      <c r="E367" s="42"/>
      <c r="F367" s="42"/>
      <c r="G367" s="42" t="s">
        <v>226</v>
      </c>
      <c r="H367" s="42"/>
      <c r="I367" s="42"/>
      <c r="J367" s="34">
        <v>8</v>
      </c>
      <c r="K367" s="34"/>
      <c r="L367" s="34"/>
      <c r="M367" s="34"/>
      <c r="N367" s="34">
        <f>VLOOKUP(A367,Лист1!A353:B784,2,1)</f>
        <v>261</v>
      </c>
      <c r="O367" s="34"/>
      <c r="P367" s="34"/>
      <c r="Q367" s="34"/>
      <c r="R367" s="15"/>
    </row>
    <row r="368" spans="1:18" s="13" customFormat="1" ht="12.95" customHeight="1" x14ac:dyDescent="0.2">
      <c r="A368" s="34">
        <v>2</v>
      </c>
      <c r="B368" s="34"/>
      <c r="C368" s="34"/>
      <c r="D368" s="42" t="s">
        <v>112</v>
      </c>
      <c r="E368" s="42"/>
      <c r="F368" s="42"/>
      <c r="G368" s="42" t="s">
        <v>113</v>
      </c>
      <c r="H368" s="42"/>
      <c r="I368" s="42"/>
      <c r="J368" s="34">
        <v>1</v>
      </c>
      <c r="K368" s="34"/>
      <c r="L368" s="34"/>
      <c r="M368" s="34"/>
      <c r="N368" s="34">
        <f>VLOOKUP(A368,Лист1!A354:B785,2,1)</f>
        <v>216</v>
      </c>
      <c r="O368" s="34"/>
      <c r="P368" s="34"/>
      <c r="Q368" s="34"/>
      <c r="R368" s="15"/>
    </row>
    <row r="369" spans="1:18" s="13" customFormat="1" ht="12.95" customHeight="1" x14ac:dyDescent="0.2">
      <c r="A369" s="34">
        <v>3</v>
      </c>
      <c r="B369" s="34"/>
      <c r="C369" s="34"/>
      <c r="D369" s="42" t="s">
        <v>833</v>
      </c>
      <c r="E369" s="42"/>
      <c r="F369" s="42"/>
      <c r="G369" s="42" t="s">
        <v>637</v>
      </c>
      <c r="H369" s="42"/>
      <c r="I369" s="42"/>
      <c r="J369" s="34">
        <v>5</v>
      </c>
      <c r="K369" s="34"/>
      <c r="L369" s="34"/>
      <c r="M369" s="34"/>
      <c r="N369" s="34">
        <f>VLOOKUP(A369,Лист1!A355:B786,2,1)</f>
        <v>225</v>
      </c>
      <c r="O369" s="34"/>
      <c r="P369" s="34"/>
      <c r="Q369" s="34"/>
      <c r="R369" s="15"/>
    </row>
    <row r="370" spans="1:18" s="13" customFormat="1" ht="9.9499999999999993" customHeight="1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</row>
    <row r="371" spans="1:18" s="13" customFormat="1" ht="11.1" customHeight="1" x14ac:dyDescent="0.2"/>
    <row r="372" spans="1:18" s="13" customFormat="1" ht="23.1" customHeight="1" x14ac:dyDescent="0.2"/>
    <row r="373" spans="1:18" s="13" customFormat="1" ht="11.1" customHeight="1" x14ac:dyDescent="0.2"/>
    <row r="374" spans="1:18" s="13" customFormat="1" ht="11.1" customHeight="1" x14ac:dyDescent="0.2"/>
    <row r="375" spans="1:18" s="13" customFormat="1" ht="11.1" customHeight="1" x14ac:dyDescent="0.2"/>
    <row r="376" spans="1:18" s="13" customFormat="1" ht="11.1" customHeight="1" x14ac:dyDescent="0.2"/>
    <row r="377" spans="1:18" s="13" customFormat="1" ht="11.1" customHeight="1" x14ac:dyDescent="0.2"/>
    <row r="378" spans="1:18" s="13" customFormat="1" ht="11.1" customHeight="1" x14ac:dyDescent="0.2"/>
    <row r="379" spans="1:18" s="13" customFormat="1" ht="11.1" customHeight="1" x14ac:dyDescent="0.2"/>
    <row r="380" spans="1:18" s="13" customFormat="1" ht="11.1" customHeight="1" x14ac:dyDescent="0.2"/>
    <row r="381" spans="1:18" s="13" customFormat="1" ht="11.1" customHeight="1" x14ac:dyDescent="0.2"/>
    <row r="382" spans="1:18" s="13" customFormat="1" ht="11.1" customHeight="1" x14ac:dyDescent="0.2"/>
    <row r="383" spans="1:18" s="13" customFormat="1" ht="11.1" customHeight="1" x14ac:dyDescent="0.2"/>
    <row r="384" spans="1:18" s="13" customFormat="1" ht="11.1" customHeight="1" x14ac:dyDescent="0.2"/>
    <row r="385" s="13" customFormat="1" ht="11.1" customHeight="1" x14ac:dyDescent="0.2"/>
    <row r="386" s="13" customFormat="1" ht="11.1" customHeight="1" x14ac:dyDescent="0.2"/>
    <row r="387" s="13" customFormat="1" ht="11.1" customHeight="1" x14ac:dyDescent="0.2"/>
    <row r="388" s="13" customFormat="1" ht="11.1" customHeight="1" x14ac:dyDescent="0.2"/>
    <row r="389" s="13" customFormat="1" ht="11.1" customHeight="1" x14ac:dyDescent="0.2"/>
    <row r="390" s="13" customFormat="1" ht="11.1" customHeight="1" x14ac:dyDescent="0.2"/>
    <row r="391" s="13" customFormat="1" ht="11.1" customHeight="1" x14ac:dyDescent="0.2"/>
    <row r="392" s="13" customFormat="1" ht="11.1" customHeight="1" x14ac:dyDescent="0.2"/>
    <row r="393" s="13" customFormat="1" ht="11.1" customHeight="1" x14ac:dyDescent="0.2"/>
    <row r="394" s="13" customFormat="1" ht="11.1" customHeight="1" x14ac:dyDescent="0.2"/>
    <row r="395" s="13" customFormat="1" ht="11.1" customHeight="1" x14ac:dyDescent="0.2"/>
    <row r="396" s="13" customFormat="1" ht="11.1" customHeight="1" x14ac:dyDescent="0.2"/>
    <row r="397" s="13" customFormat="1" ht="11.1" customHeight="1" x14ac:dyDescent="0.2"/>
  </sheetData>
  <autoFilter ref="A17:AJ369">
    <filterColumn colId="0" showButton="0"/>
    <filterColumn colId="1" showButton="0"/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1" showButton="0"/>
  </autoFilter>
  <mergeCells count="1807">
    <mergeCell ref="A368:C368"/>
    <mergeCell ref="D368:F368"/>
    <mergeCell ref="G368:I368"/>
    <mergeCell ref="J368:M368"/>
    <mergeCell ref="A369:C369"/>
    <mergeCell ref="D369:F369"/>
    <mergeCell ref="G369:I369"/>
    <mergeCell ref="J369:M369"/>
    <mergeCell ref="A367:C367"/>
    <mergeCell ref="D367:F367"/>
    <mergeCell ref="G367:I367"/>
    <mergeCell ref="J367:M367"/>
    <mergeCell ref="A362:C362"/>
    <mergeCell ref="D362:F362"/>
    <mergeCell ref="G362:I362"/>
    <mergeCell ref="J362:M362"/>
    <mergeCell ref="A363:C363"/>
    <mergeCell ref="D363:F363"/>
    <mergeCell ref="G363:I363"/>
    <mergeCell ref="J363:M363"/>
    <mergeCell ref="A360:C360"/>
    <mergeCell ref="D360:F360"/>
    <mergeCell ref="G360:I360"/>
    <mergeCell ref="J360:M360"/>
    <mergeCell ref="A361:C361"/>
    <mergeCell ref="D361:F361"/>
    <mergeCell ref="G361:I361"/>
    <mergeCell ref="J361:M361"/>
    <mergeCell ref="A366:C366"/>
    <mergeCell ref="D366:F366"/>
    <mergeCell ref="G366:I366"/>
    <mergeCell ref="J366:M366"/>
    <mergeCell ref="A364:C364"/>
    <mergeCell ref="D364:F364"/>
    <mergeCell ref="G364:I364"/>
    <mergeCell ref="J364:M364"/>
    <mergeCell ref="A365:C365"/>
    <mergeCell ref="D365:F365"/>
    <mergeCell ref="G365:I365"/>
    <mergeCell ref="J365:M365"/>
    <mergeCell ref="A355:C355"/>
    <mergeCell ref="D355:F355"/>
    <mergeCell ref="G355:I355"/>
    <mergeCell ref="J355:M355"/>
    <mergeCell ref="A356:C356"/>
    <mergeCell ref="D356:F356"/>
    <mergeCell ref="G356:I356"/>
    <mergeCell ref="J356:M356"/>
    <mergeCell ref="A354:C354"/>
    <mergeCell ref="D354:F354"/>
    <mergeCell ref="G354:I354"/>
    <mergeCell ref="J354:M354"/>
    <mergeCell ref="A359:C359"/>
    <mergeCell ref="D359:F359"/>
    <mergeCell ref="G359:I359"/>
    <mergeCell ref="J359:M359"/>
    <mergeCell ref="A357:C357"/>
    <mergeCell ref="D357:F357"/>
    <mergeCell ref="G357:I357"/>
    <mergeCell ref="J357:M357"/>
    <mergeCell ref="A358:C358"/>
    <mergeCell ref="D358:F358"/>
    <mergeCell ref="G358:I358"/>
    <mergeCell ref="J358:M358"/>
    <mergeCell ref="A349:C349"/>
    <mergeCell ref="D349:F349"/>
    <mergeCell ref="G349:I349"/>
    <mergeCell ref="J349:M349"/>
    <mergeCell ref="A347:C347"/>
    <mergeCell ref="D347:F347"/>
    <mergeCell ref="G347:I347"/>
    <mergeCell ref="J347:M347"/>
    <mergeCell ref="A352:C352"/>
    <mergeCell ref="D352:F352"/>
    <mergeCell ref="G352:I352"/>
    <mergeCell ref="J352:M352"/>
    <mergeCell ref="A353:C353"/>
    <mergeCell ref="D353:F353"/>
    <mergeCell ref="G353:I353"/>
    <mergeCell ref="J353:M353"/>
    <mergeCell ref="A350:C350"/>
    <mergeCell ref="D350:F350"/>
    <mergeCell ref="G350:I350"/>
    <mergeCell ref="J350:M350"/>
    <mergeCell ref="A351:C351"/>
    <mergeCell ref="D351:F351"/>
    <mergeCell ref="G351:I351"/>
    <mergeCell ref="J351:M351"/>
    <mergeCell ref="A345:C345"/>
    <mergeCell ref="D345:F345"/>
    <mergeCell ref="G345:I345"/>
    <mergeCell ref="J345:M345"/>
    <mergeCell ref="A346:C346"/>
    <mergeCell ref="D346:F346"/>
    <mergeCell ref="G346:I346"/>
    <mergeCell ref="J346:M346"/>
    <mergeCell ref="A343:C343"/>
    <mergeCell ref="D343:F343"/>
    <mergeCell ref="G343:I343"/>
    <mergeCell ref="J343:M343"/>
    <mergeCell ref="A344:C344"/>
    <mergeCell ref="D344:F344"/>
    <mergeCell ref="G344:I344"/>
    <mergeCell ref="J344:M344"/>
    <mergeCell ref="A348:C348"/>
    <mergeCell ref="D348:F348"/>
    <mergeCell ref="G348:I348"/>
    <mergeCell ref="J348:M348"/>
    <mergeCell ref="A338:C338"/>
    <mergeCell ref="D338:F338"/>
    <mergeCell ref="G338:I338"/>
    <mergeCell ref="J338:M338"/>
    <mergeCell ref="A335:C335"/>
    <mergeCell ref="D335:F335"/>
    <mergeCell ref="G335:I335"/>
    <mergeCell ref="J335:M335"/>
    <mergeCell ref="A336:C336"/>
    <mergeCell ref="D336:F336"/>
    <mergeCell ref="G336:I336"/>
    <mergeCell ref="J336:M336"/>
    <mergeCell ref="A341:C341"/>
    <mergeCell ref="D341:F341"/>
    <mergeCell ref="G341:I341"/>
    <mergeCell ref="J341:M341"/>
    <mergeCell ref="A342:C342"/>
    <mergeCell ref="D342:F342"/>
    <mergeCell ref="G342:I342"/>
    <mergeCell ref="J342:M342"/>
    <mergeCell ref="A339:C339"/>
    <mergeCell ref="D339:F339"/>
    <mergeCell ref="G339:I339"/>
    <mergeCell ref="J339:M339"/>
    <mergeCell ref="A340:C340"/>
    <mergeCell ref="D340:F340"/>
    <mergeCell ref="G340:I340"/>
    <mergeCell ref="J340:M340"/>
    <mergeCell ref="A332:C332"/>
    <mergeCell ref="D332:F332"/>
    <mergeCell ref="G332:I332"/>
    <mergeCell ref="J332:M332"/>
    <mergeCell ref="A330:C330"/>
    <mergeCell ref="D330:F330"/>
    <mergeCell ref="G330:I330"/>
    <mergeCell ref="J330:M330"/>
    <mergeCell ref="A334:C334"/>
    <mergeCell ref="D334:F334"/>
    <mergeCell ref="G334:I334"/>
    <mergeCell ref="J334:M334"/>
    <mergeCell ref="A333:C333"/>
    <mergeCell ref="D333:F333"/>
    <mergeCell ref="G333:I333"/>
    <mergeCell ref="J333:M333"/>
    <mergeCell ref="A337:C337"/>
    <mergeCell ref="D337:F337"/>
    <mergeCell ref="G337:I337"/>
    <mergeCell ref="J337:M337"/>
    <mergeCell ref="A328:C328"/>
    <mergeCell ref="D328:F328"/>
    <mergeCell ref="G328:I328"/>
    <mergeCell ref="J328:M328"/>
    <mergeCell ref="A329:C329"/>
    <mergeCell ref="D329:F329"/>
    <mergeCell ref="G329:I329"/>
    <mergeCell ref="J329:M329"/>
    <mergeCell ref="A326:C326"/>
    <mergeCell ref="D326:F326"/>
    <mergeCell ref="G326:I326"/>
    <mergeCell ref="J326:M326"/>
    <mergeCell ref="A327:C327"/>
    <mergeCell ref="D327:F327"/>
    <mergeCell ref="G327:I327"/>
    <mergeCell ref="J327:M327"/>
    <mergeCell ref="A331:C331"/>
    <mergeCell ref="D331:F331"/>
    <mergeCell ref="G331:I331"/>
    <mergeCell ref="J331:M331"/>
    <mergeCell ref="A321:C321"/>
    <mergeCell ref="D321:F321"/>
    <mergeCell ref="G321:I321"/>
    <mergeCell ref="J321:M321"/>
    <mergeCell ref="A322:C322"/>
    <mergeCell ref="D322:F322"/>
    <mergeCell ref="G322:I322"/>
    <mergeCell ref="J322:M322"/>
    <mergeCell ref="A320:C320"/>
    <mergeCell ref="D320:F320"/>
    <mergeCell ref="G320:I320"/>
    <mergeCell ref="J320:M320"/>
    <mergeCell ref="A325:C325"/>
    <mergeCell ref="D325:F325"/>
    <mergeCell ref="G325:I325"/>
    <mergeCell ref="J325:M325"/>
    <mergeCell ref="A323:C323"/>
    <mergeCell ref="D323:F323"/>
    <mergeCell ref="G323:I323"/>
    <mergeCell ref="J323:M323"/>
    <mergeCell ref="A324:C324"/>
    <mergeCell ref="D324:F324"/>
    <mergeCell ref="G324:I324"/>
    <mergeCell ref="J324:M324"/>
    <mergeCell ref="A315:C315"/>
    <mergeCell ref="D315:F315"/>
    <mergeCell ref="G315:I315"/>
    <mergeCell ref="J315:M315"/>
    <mergeCell ref="A316:C316"/>
    <mergeCell ref="D316:F316"/>
    <mergeCell ref="G316:I316"/>
    <mergeCell ref="J316:M316"/>
    <mergeCell ref="A314:C314"/>
    <mergeCell ref="D314:F314"/>
    <mergeCell ref="G314:I314"/>
    <mergeCell ref="J314:M314"/>
    <mergeCell ref="A319:C319"/>
    <mergeCell ref="D319:F319"/>
    <mergeCell ref="G319:I319"/>
    <mergeCell ref="J319:M319"/>
    <mergeCell ref="A317:C317"/>
    <mergeCell ref="D317:F317"/>
    <mergeCell ref="G317:I317"/>
    <mergeCell ref="J317:M317"/>
    <mergeCell ref="A318:C318"/>
    <mergeCell ref="D318:F318"/>
    <mergeCell ref="G318:I318"/>
    <mergeCell ref="J318:M318"/>
    <mergeCell ref="A309:C309"/>
    <mergeCell ref="D309:F309"/>
    <mergeCell ref="G309:I309"/>
    <mergeCell ref="J309:M309"/>
    <mergeCell ref="A310:C310"/>
    <mergeCell ref="D310:F310"/>
    <mergeCell ref="G310:I310"/>
    <mergeCell ref="J310:M310"/>
    <mergeCell ref="A313:C313"/>
    <mergeCell ref="D313:F313"/>
    <mergeCell ref="G313:I313"/>
    <mergeCell ref="J313:M313"/>
    <mergeCell ref="A311:C311"/>
    <mergeCell ref="D311:F311"/>
    <mergeCell ref="G311:I311"/>
    <mergeCell ref="J311:M311"/>
    <mergeCell ref="A312:C312"/>
    <mergeCell ref="D312:F312"/>
    <mergeCell ref="G312:I312"/>
    <mergeCell ref="J312:M312"/>
    <mergeCell ref="A305:C305"/>
    <mergeCell ref="D305:F305"/>
    <mergeCell ref="G305:I305"/>
    <mergeCell ref="J305:M305"/>
    <mergeCell ref="A303:C303"/>
    <mergeCell ref="D303:F303"/>
    <mergeCell ref="G303:I303"/>
    <mergeCell ref="J303:M303"/>
    <mergeCell ref="A304:C304"/>
    <mergeCell ref="D304:F304"/>
    <mergeCell ref="G304:I304"/>
    <mergeCell ref="J304:M304"/>
    <mergeCell ref="A308:C308"/>
    <mergeCell ref="D308:F308"/>
    <mergeCell ref="G308:I308"/>
    <mergeCell ref="J308:M308"/>
    <mergeCell ref="A306:C306"/>
    <mergeCell ref="D306:F306"/>
    <mergeCell ref="G306:I306"/>
    <mergeCell ref="J306:M306"/>
    <mergeCell ref="A307:C307"/>
    <mergeCell ref="D307:F307"/>
    <mergeCell ref="G307:I307"/>
    <mergeCell ref="J307:M307"/>
    <mergeCell ref="A299:C299"/>
    <mergeCell ref="D299:F299"/>
    <mergeCell ref="G299:I299"/>
    <mergeCell ref="J299:M299"/>
    <mergeCell ref="A297:C297"/>
    <mergeCell ref="D297:F297"/>
    <mergeCell ref="G297:I297"/>
    <mergeCell ref="J297:M297"/>
    <mergeCell ref="A298:C298"/>
    <mergeCell ref="D298:F298"/>
    <mergeCell ref="G298:I298"/>
    <mergeCell ref="J298:M298"/>
    <mergeCell ref="A301:C301"/>
    <mergeCell ref="D301:F301"/>
    <mergeCell ref="G301:I301"/>
    <mergeCell ref="J301:M301"/>
    <mergeCell ref="A302:C302"/>
    <mergeCell ref="D302:F302"/>
    <mergeCell ref="G302:I302"/>
    <mergeCell ref="J302:M302"/>
    <mergeCell ref="A300:C300"/>
    <mergeCell ref="D300:F300"/>
    <mergeCell ref="G300:I300"/>
    <mergeCell ref="J300:M300"/>
    <mergeCell ref="A292:C292"/>
    <mergeCell ref="D292:F292"/>
    <mergeCell ref="G292:I292"/>
    <mergeCell ref="J292:M292"/>
    <mergeCell ref="A293:C293"/>
    <mergeCell ref="D293:F293"/>
    <mergeCell ref="G293:I293"/>
    <mergeCell ref="J293:M293"/>
    <mergeCell ref="A296:C296"/>
    <mergeCell ref="D296:F296"/>
    <mergeCell ref="G296:I296"/>
    <mergeCell ref="J296:M296"/>
    <mergeCell ref="A294:C294"/>
    <mergeCell ref="D294:F294"/>
    <mergeCell ref="G294:I294"/>
    <mergeCell ref="J294:M294"/>
    <mergeCell ref="A295:C295"/>
    <mergeCell ref="D295:F295"/>
    <mergeCell ref="G295:I295"/>
    <mergeCell ref="J295:M295"/>
    <mergeCell ref="A287:C287"/>
    <mergeCell ref="D287:F287"/>
    <mergeCell ref="G287:I287"/>
    <mergeCell ref="J287:M287"/>
    <mergeCell ref="A288:C288"/>
    <mergeCell ref="D288:F288"/>
    <mergeCell ref="G288:I288"/>
    <mergeCell ref="J288:M288"/>
    <mergeCell ref="A286:C286"/>
    <mergeCell ref="D286:F286"/>
    <mergeCell ref="G286:I286"/>
    <mergeCell ref="J286:M286"/>
    <mergeCell ref="A290:C290"/>
    <mergeCell ref="D290:F290"/>
    <mergeCell ref="G290:I290"/>
    <mergeCell ref="J290:M290"/>
    <mergeCell ref="A291:C291"/>
    <mergeCell ref="D291:F291"/>
    <mergeCell ref="G291:I291"/>
    <mergeCell ref="J291:M291"/>
    <mergeCell ref="A289:C289"/>
    <mergeCell ref="D289:F289"/>
    <mergeCell ref="G289:I289"/>
    <mergeCell ref="J289:M289"/>
    <mergeCell ref="A282:C282"/>
    <mergeCell ref="D282:F282"/>
    <mergeCell ref="G282:I282"/>
    <mergeCell ref="J282:M282"/>
    <mergeCell ref="A279:C279"/>
    <mergeCell ref="D279:F279"/>
    <mergeCell ref="G279:I279"/>
    <mergeCell ref="J279:M279"/>
    <mergeCell ref="A280:C280"/>
    <mergeCell ref="D280:F280"/>
    <mergeCell ref="G280:I280"/>
    <mergeCell ref="J280:M280"/>
    <mergeCell ref="A285:C285"/>
    <mergeCell ref="D285:F285"/>
    <mergeCell ref="G285:I285"/>
    <mergeCell ref="J285:M285"/>
    <mergeCell ref="A283:C283"/>
    <mergeCell ref="D283:F283"/>
    <mergeCell ref="G283:I283"/>
    <mergeCell ref="J283:M283"/>
    <mergeCell ref="A284:C284"/>
    <mergeCell ref="D284:F284"/>
    <mergeCell ref="G284:I284"/>
    <mergeCell ref="J284:M284"/>
    <mergeCell ref="A277:C277"/>
    <mergeCell ref="D277:F277"/>
    <mergeCell ref="G277:I277"/>
    <mergeCell ref="J277:M277"/>
    <mergeCell ref="A278:C278"/>
    <mergeCell ref="D278:F278"/>
    <mergeCell ref="G278:I278"/>
    <mergeCell ref="J278:M278"/>
    <mergeCell ref="A275:C275"/>
    <mergeCell ref="D275:F275"/>
    <mergeCell ref="G275:I275"/>
    <mergeCell ref="J275:M275"/>
    <mergeCell ref="A276:C276"/>
    <mergeCell ref="D276:F276"/>
    <mergeCell ref="G276:I276"/>
    <mergeCell ref="J276:M276"/>
    <mergeCell ref="A281:C281"/>
    <mergeCell ref="D281:F281"/>
    <mergeCell ref="G281:I281"/>
    <mergeCell ref="J281:M281"/>
    <mergeCell ref="A270:C270"/>
    <mergeCell ref="D270:F270"/>
    <mergeCell ref="G270:I270"/>
    <mergeCell ref="J270:M270"/>
    <mergeCell ref="A273:C273"/>
    <mergeCell ref="D273:F273"/>
    <mergeCell ref="G273:I273"/>
    <mergeCell ref="J273:M273"/>
    <mergeCell ref="A274:C274"/>
    <mergeCell ref="D274:F274"/>
    <mergeCell ref="G274:I274"/>
    <mergeCell ref="J274:M274"/>
    <mergeCell ref="A271:C271"/>
    <mergeCell ref="D271:F271"/>
    <mergeCell ref="G271:I271"/>
    <mergeCell ref="J271:M271"/>
    <mergeCell ref="A272:C272"/>
    <mergeCell ref="D272:F272"/>
    <mergeCell ref="G272:I272"/>
    <mergeCell ref="J272:M272"/>
    <mergeCell ref="A265:C265"/>
    <mergeCell ref="D265:F265"/>
    <mergeCell ref="G265:I265"/>
    <mergeCell ref="J265:M265"/>
    <mergeCell ref="A264:C264"/>
    <mergeCell ref="D264:F264"/>
    <mergeCell ref="G264:I264"/>
    <mergeCell ref="J264:M264"/>
    <mergeCell ref="A268:C268"/>
    <mergeCell ref="D268:F268"/>
    <mergeCell ref="G268:I268"/>
    <mergeCell ref="J268:M268"/>
    <mergeCell ref="A269:C269"/>
    <mergeCell ref="D269:F269"/>
    <mergeCell ref="G269:I269"/>
    <mergeCell ref="J269:M269"/>
    <mergeCell ref="A266:C266"/>
    <mergeCell ref="D266:F266"/>
    <mergeCell ref="G266:I266"/>
    <mergeCell ref="J266:M266"/>
    <mergeCell ref="A267:C267"/>
    <mergeCell ref="D267:F267"/>
    <mergeCell ref="G267:I267"/>
    <mergeCell ref="J267:M267"/>
    <mergeCell ref="A260:C260"/>
    <mergeCell ref="D260:F260"/>
    <mergeCell ref="G260:I260"/>
    <mergeCell ref="J260:M260"/>
    <mergeCell ref="A258:C258"/>
    <mergeCell ref="D258:F258"/>
    <mergeCell ref="G258:I258"/>
    <mergeCell ref="J258:M258"/>
    <mergeCell ref="A259:C259"/>
    <mergeCell ref="D259:F259"/>
    <mergeCell ref="G259:I259"/>
    <mergeCell ref="J259:M259"/>
    <mergeCell ref="A261:C261"/>
    <mergeCell ref="D261:F261"/>
    <mergeCell ref="G261:I261"/>
    <mergeCell ref="J261:M261"/>
    <mergeCell ref="A263:C263"/>
    <mergeCell ref="D263:F263"/>
    <mergeCell ref="G263:I263"/>
    <mergeCell ref="J263:M263"/>
    <mergeCell ref="A262:C262"/>
    <mergeCell ref="D262:F262"/>
    <mergeCell ref="G262:I262"/>
    <mergeCell ref="J262:M262"/>
    <mergeCell ref="A254:C254"/>
    <mergeCell ref="D254:F254"/>
    <mergeCell ref="G254:I254"/>
    <mergeCell ref="J254:M254"/>
    <mergeCell ref="A255:C255"/>
    <mergeCell ref="D255:F255"/>
    <mergeCell ref="G255:I255"/>
    <mergeCell ref="J255:M255"/>
    <mergeCell ref="A253:C253"/>
    <mergeCell ref="D253:F253"/>
    <mergeCell ref="G253:I253"/>
    <mergeCell ref="J253:M253"/>
    <mergeCell ref="A257:C257"/>
    <mergeCell ref="D257:F257"/>
    <mergeCell ref="G257:I257"/>
    <mergeCell ref="J257:M257"/>
    <mergeCell ref="A256:C256"/>
    <mergeCell ref="D256:F256"/>
    <mergeCell ref="G256:I256"/>
    <mergeCell ref="J256:M256"/>
    <mergeCell ref="A250:C250"/>
    <mergeCell ref="D250:F250"/>
    <mergeCell ref="G250:I250"/>
    <mergeCell ref="J250:M250"/>
    <mergeCell ref="A248:C248"/>
    <mergeCell ref="D248:F248"/>
    <mergeCell ref="G248:I248"/>
    <mergeCell ref="J248:M248"/>
    <mergeCell ref="A249:C249"/>
    <mergeCell ref="D249:F249"/>
    <mergeCell ref="G249:I249"/>
    <mergeCell ref="J249:M249"/>
    <mergeCell ref="A251:C251"/>
    <mergeCell ref="D251:F251"/>
    <mergeCell ref="G251:I251"/>
    <mergeCell ref="J251:M251"/>
    <mergeCell ref="A252:C252"/>
    <mergeCell ref="D252:F252"/>
    <mergeCell ref="G252:I252"/>
    <mergeCell ref="J252:M252"/>
    <mergeCell ref="A243:C243"/>
    <mergeCell ref="D243:F243"/>
    <mergeCell ref="G243:I243"/>
    <mergeCell ref="J243:M243"/>
    <mergeCell ref="A242:C242"/>
    <mergeCell ref="D242:F242"/>
    <mergeCell ref="G242:I242"/>
    <mergeCell ref="J242:M242"/>
    <mergeCell ref="A245:C245"/>
    <mergeCell ref="D245:F245"/>
    <mergeCell ref="G245:I245"/>
    <mergeCell ref="J245:M245"/>
    <mergeCell ref="A244:C244"/>
    <mergeCell ref="D244:F244"/>
    <mergeCell ref="G244:I244"/>
    <mergeCell ref="J244:M244"/>
    <mergeCell ref="A247:C247"/>
    <mergeCell ref="D247:F247"/>
    <mergeCell ref="G247:I247"/>
    <mergeCell ref="J247:M247"/>
    <mergeCell ref="A246:C246"/>
    <mergeCell ref="D246:F246"/>
    <mergeCell ref="G246:I246"/>
    <mergeCell ref="J246:M246"/>
    <mergeCell ref="A238:C238"/>
    <mergeCell ref="D238:F238"/>
    <mergeCell ref="G238:I238"/>
    <mergeCell ref="J238:M238"/>
    <mergeCell ref="A235:C235"/>
    <mergeCell ref="D235:F235"/>
    <mergeCell ref="G235:I235"/>
    <mergeCell ref="J235:M235"/>
    <mergeCell ref="A236:C236"/>
    <mergeCell ref="D236:F236"/>
    <mergeCell ref="G236:I236"/>
    <mergeCell ref="J236:M236"/>
    <mergeCell ref="A241:C241"/>
    <mergeCell ref="D241:F241"/>
    <mergeCell ref="G241:I241"/>
    <mergeCell ref="J241:M241"/>
    <mergeCell ref="A239:C239"/>
    <mergeCell ref="D239:F239"/>
    <mergeCell ref="G239:I239"/>
    <mergeCell ref="J239:M239"/>
    <mergeCell ref="A240:C240"/>
    <mergeCell ref="D240:F240"/>
    <mergeCell ref="G240:I240"/>
    <mergeCell ref="J240:M240"/>
    <mergeCell ref="A231:C231"/>
    <mergeCell ref="D231:F231"/>
    <mergeCell ref="G231:I231"/>
    <mergeCell ref="J231:M231"/>
    <mergeCell ref="A234:C234"/>
    <mergeCell ref="D234:F234"/>
    <mergeCell ref="G234:I234"/>
    <mergeCell ref="J234:M234"/>
    <mergeCell ref="A232:C232"/>
    <mergeCell ref="D232:F232"/>
    <mergeCell ref="G232:I232"/>
    <mergeCell ref="J232:M232"/>
    <mergeCell ref="A233:C233"/>
    <mergeCell ref="D233:F233"/>
    <mergeCell ref="G233:I233"/>
    <mergeCell ref="J233:M233"/>
    <mergeCell ref="A237:C237"/>
    <mergeCell ref="D237:F237"/>
    <mergeCell ref="G237:I237"/>
    <mergeCell ref="J237:M237"/>
    <mergeCell ref="A228:C228"/>
    <mergeCell ref="D228:F228"/>
    <mergeCell ref="G228:I228"/>
    <mergeCell ref="J228:M228"/>
    <mergeCell ref="A229:C229"/>
    <mergeCell ref="D229:F229"/>
    <mergeCell ref="G229:I229"/>
    <mergeCell ref="J229:M229"/>
    <mergeCell ref="A226:C226"/>
    <mergeCell ref="D226:F226"/>
    <mergeCell ref="G226:I226"/>
    <mergeCell ref="J226:M226"/>
    <mergeCell ref="A227:C227"/>
    <mergeCell ref="D227:F227"/>
    <mergeCell ref="G227:I227"/>
    <mergeCell ref="J227:M227"/>
    <mergeCell ref="A230:C230"/>
    <mergeCell ref="D230:F230"/>
    <mergeCell ref="G230:I230"/>
    <mergeCell ref="J230:M230"/>
    <mergeCell ref="A220:C220"/>
    <mergeCell ref="D220:F220"/>
    <mergeCell ref="G220:I220"/>
    <mergeCell ref="J220:M220"/>
    <mergeCell ref="A222:C222"/>
    <mergeCell ref="D222:F222"/>
    <mergeCell ref="G222:I222"/>
    <mergeCell ref="J222:M222"/>
    <mergeCell ref="A221:C221"/>
    <mergeCell ref="D221:F221"/>
    <mergeCell ref="G221:I221"/>
    <mergeCell ref="J221:M221"/>
    <mergeCell ref="A225:C225"/>
    <mergeCell ref="D225:F225"/>
    <mergeCell ref="G225:I225"/>
    <mergeCell ref="J225:M225"/>
    <mergeCell ref="A223:C223"/>
    <mergeCell ref="D223:F223"/>
    <mergeCell ref="G223:I223"/>
    <mergeCell ref="J223:M223"/>
    <mergeCell ref="A224:C224"/>
    <mergeCell ref="D224:F224"/>
    <mergeCell ref="G224:I224"/>
    <mergeCell ref="J224:M224"/>
    <mergeCell ref="A215:C215"/>
    <mergeCell ref="D215:F215"/>
    <mergeCell ref="G215:I215"/>
    <mergeCell ref="J215:M215"/>
    <mergeCell ref="A213:C213"/>
    <mergeCell ref="D213:F213"/>
    <mergeCell ref="G213:I213"/>
    <mergeCell ref="J213:M213"/>
    <mergeCell ref="A218:C218"/>
    <mergeCell ref="D218:F218"/>
    <mergeCell ref="G218:I218"/>
    <mergeCell ref="J218:M218"/>
    <mergeCell ref="A219:C219"/>
    <mergeCell ref="D219:F219"/>
    <mergeCell ref="G219:I219"/>
    <mergeCell ref="J219:M219"/>
    <mergeCell ref="A216:C216"/>
    <mergeCell ref="D216:F216"/>
    <mergeCell ref="G216:I216"/>
    <mergeCell ref="J216:M216"/>
    <mergeCell ref="A217:C217"/>
    <mergeCell ref="D217:F217"/>
    <mergeCell ref="G217:I217"/>
    <mergeCell ref="J217:M217"/>
    <mergeCell ref="A211:C211"/>
    <mergeCell ref="D211:F211"/>
    <mergeCell ref="G211:I211"/>
    <mergeCell ref="J211:M211"/>
    <mergeCell ref="A212:C212"/>
    <mergeCell ref="D212:F212"/>
    <mergeCell ref="G212:I212"/>
    <mergeCell ref="J212:M212"/>
    <mergeCell ref="A209:C209"/>
    <mergeCell ref="D209:F209"/>
    <mergeCell ref="G209:I209"/>
    <mergeCell ref="J209:M209"/>
    <mergeCell ref="A210:C210"/>
    <mergeCell ref="D210:F210"/>
    <mergeCell ref="G210:I210"/>
    <mergeCell ref="J210:M210"/>
    <mergeCell ref="A214:C214"/>
    <mergeCell ref="D214:F214"/>
    <mergeCell ref="G214:I214"/>
    <mergeCell ref="J214:M214"/>
    <mergeCell ref="A204:C204"/>
    <mergeCell ref="D204:F204"/>
    <mergeCell ref="G204:I204"/>
    <mergeCell ref="J204:M204"/>
    <mergeCell ref="A205:C205"/>
    <mergeCell ref="D205:F205"/>
    <mergeCell ref="G205:I205"/>
    <mergeCell ref="J205:M205"/>
    <mergeCell ref="A202:C202"/>
    <mergeCell ref="D202:F202"/>
    <mergeCell ref="G202:I202"/>
    <mergeCell ref="J202:M202"/>
    <mergeCell ref="A203:C203"/>
    <mergeCell ref="D203:F203"/>
    <mergeCell ref="G203:I203"/>
    <mergeCell ref="J203:M203"/>
    <mergeCell ref="A208:C208"/>
    <mergeCell ref="D208:F208"/>
    <mergeCell ref="G208:I208"/>
    <mergeCell ref="J208:M208"/>
    <mergeCell ref="A206:C206"/>
    <mergeCell ref="D206:F206"/>
    <mergeCell ref="G206:I206"/>
    <mergeCell ref="J206:M206"/>
    <mergeCell ref="A207:C207"/>
    <mergeCell ref="D207:F207"/>
    <mergeCell ref="G207:I207"/>
    <mergeCell ref="J207:M207"/>
    <mergeCell ref="A198:C198"/>
    <mergeCell ref="D198:F198"/>
    <mergeCell ref="G198:I198"/>
    <mergeCell ref="J198:M198"/>
    <mergeCell ref="A199:C199"/>
    <mergeCell ref="D199:F199"/>
    <mergeCell ref="G199:I199"/>
    <mergeCell ref="J199:M199"/>
    <mergeCell ref="A196:C196"/>
    <mergeCell ref="D196:F196"/>
    <mergeCell ref="G196:I196"/>
    <mergeCell ref="J196:M196"/>
    <mergeCell ref="A197:C197"/>
    <mergeCell ref="D197:F197"/>
    <mergeCell ref="G197:I197"/>
    <mergeCell ref="J197:M197"/>
    <mergeCell ref="A201:C201"/>
    <mergeCell ref="D201:F201"/>
    <mergeCell ref="G201:I201"/>
    <mergeCell ref="J201:M201"/>
    <mergeCell ref="A200:C200"/>
    <mergeCell ref="D200:F200"/>
    <mergeCell ref="G200:I200"/>
    <mergeCell ref="J200:M200"/>
    <mergeCell ref="A191:C191"/>
    <mergeCell ref="D191:F191"/>
    <mergeCell ref="G191:I191"/>
    <mergeCell ref="J191:M191"/>
    <mergeCell ref="A193:C193"/>
    <mergeCell ref="D193:F193"/>
    <mergeCell ref="G193:I193"/>
    <mergeCell ref="J193:M193"/>
    <mergeCell ref="A192:C192"/>
    <mergeCell ref="D192:F192"/>
    <mergeCell ref="G192:I192"/>
    <mergeCell ref="J192:M192"/>
    <mergeCell ref="A195:C195"/>
    <mergeCell ref="D195:F195"/>
    <mergeCell ref="G195:I195"/>
    <mergeCell ref="J195:M195"/>
    <mergeCell ref="A194:C194"/>
    <mergeCell ref="D194:F194"/>
    <mergeCell ref="G194:I194"/>
    <mergeCell ref="J194:M194"/>
    <mergeCell ref="A186:C186"/>
    <mergeCell ref="D186:F186"/>
    <mergeCell ref="G186:I186"/>
    <mergeCell ref="J186:M186"/>
    <mergeCell ref="A187:C187"/>
    <mergeCell ref="D187:F187"/>
    <mergeCell ref="G187:I187"/>
    <mergeCell ref="J187:M187"/>
    <mergeCell ref="A184:C184"/>
    <mergeCell ref="D184:F184"/>
    <mergeCell ref="G184:I184"/>
    <mergeCell ref="J184:M184"/>
    <mergeCell ref="A185:C185"/>
    <mergeCell ref="D185:F185"/>
    <mergeCell ref="G185:I185"/>
    <mergeCell ref="J185:M185"/>
    <mergeCell ref="A190:C190"/>
    <mergeCell ref="D190:F190"/>
    <mergeCell ref="G190:I190"/>
    <mergeCell ref="J190:M190"/>
    <mergeCell ref="A188:C188"/>
    <mergeCell ref="D188:F188"/>
    <mergeCell ref="G188:I188"/>
    <mergeCell ref="J188:M188"/>
    <mergeCell ref="A189:C189"/>
    <mergeCell ref="D189:F189"/>
    <mergeCell ref="G189:I189"/>
    <mergeCell ref="J189:M189"/>
    <mergeCell ref="A180:C180"/>
    <mergeCell ref="D180:F180"/>
    <mergeCell ref="G180:I180"/>
    <mergeCell ref="J180:M180"/>
    <mergeCell ref="A181:C181"/>
    <mergeCell ref="D181:F181"/>
    <mergeCell ref="G181:I181"/>
    <mergeCell ref="J181:M181"/>
    <mergeCell ref="A178:C178"/>
    <mergeCell ref="D178:F178"/>
    <mergeCell ref="G178:I178"/>
    <mergeCell ref="J178:M178"/>
    <mergeCell ref="A179:C179"/>
    <mergeCell ref="D179:F179"/>
    <mergeCell ref="G179:I179"/>
    <mergeCell ref="J179:M179"/>
    <mergeCell ref="A183:C183"/>
    <mergeCell ref="D183:F183"/>
    <mergeCell ref="G183:I183"/>
    <mergeCell ref="J183:M183"/>
    <mergeCell ref="A182:C182"/>
    <mergeCell ref="D182:F182"/>
    <mergeCell ref="G182:I182"/>
    <mergeCell ref="J182:M182"/>
    <mergeCell ref="A172:C172"/>
    <mergeCell ref="D172:F172"/>
    <mergeCell ref="G172:I172"/>
    <mergeCell ref="J172:M172"/>
    <mergeCell ref="A170:C170"/>
    <mergeCell ref="D170:F170"/>
    <mergeCell ref="G170:I170"/>
    <mergeCell ref="J170:M170"/>
    <mergeCell ref="A173:C173"/>
    <mergeCell ref="D173:F173"/>
    <mergeCell ref="G173:I173"/>
    <mergeCell ref="J173:M173"/>
    <mergeCell ref="A176:C176"/>
    <mergeCell ref="D176:F176"/>
    <mergeCell ref="G176:I176"/>
    <mergeCell ref="J176:M176"/>
    <mergeCell ref="A177:C177"/>
    <mergeCell ref="D177:F177"/>
    <mergeCell ref="G177:I177"/>
    <mergeCell ref="J177:M177"/>
    <mergeCell ref="A174:C174"/>
    <mergeCell ref="D174:F174"/>
    <mergeCell ref="G174:I174"/>
    <mergeCell ref="J174:M174"/>
    <mergeCell ref="A175:C175"/>
    <mergeCell ref="D175:F175"/>
    <mergeCell ref="G175:I175"/>
    <mergeCell ref="J175:M175"/>
    <mergeCell ref="A167:C167"/>
    <mergeCell ref="D167:F167"/>
    <mergeCell ref="G167:I167"/>
    <mergeCell ref="J167:M167"/>
    <mergeCell ref="A166:C166"/>
    <mergeCell ref="D166:F166"/>
    <mergeCell ref="G166:I166"/>
    <mergeCell ref="J166:M166"/>
    <mergeCell ref="A169:C169"/>
    <mergeCell ref="D169:F169"/>
    <mergeCell ref="G169:I169"/>
    <mergeCell ref="J169:M169"/>
    <mergeCell ref="A168:C168"/>
    <mergeCell ref="D168:F168"/>
    <mergeCell ref="G168:I168"/>
    <mergeCell ref="J168:M168"/>
    <mergeCell ref="A171:C171"/>
    <mergeCell ref="D171:F171"/>
    <mergeCell ref="G171:I171"/>
    <mergeCell ref="J171:M171"/>
    <mergeCell ref="A159:C159"/>
    <mergeCell ref="D159:F159"/>
    <mergeCell ref="G159:I159"/>
    <mergeCell ref="J159:M159"/>
    <mergeCell ref="A160:C160"/>
    <mergeCell ref="D160:F160"/>
    <mergeCell ref="G160:I160"/>
    <mergeCell ref="J160:M160"/>
    <mergeCell ref="A161:C161"/>
    <mergeCell ref="D161:F161"/>
    <mergeCell ref="G161:I161"/>
    <mergeCell ref="J161:M161"/>
    <mergeCell ref="A162:C162"/>
    <mergeCell ref="D162:F162"/>
    <mergeCell ref="G162:I162"/>
    <mergeCell ref="J162:M162"/>
    <mergeCell ref="A165:C165"/>
    <mergeCell ref="D165:F165"/>
    <mergeCell ref="G165:I165"/>
    <mergeCell ref="J165:M165"/>
    <mergeCell ref="A163:C163"/>
    <mergeCell ref="D163:F163"/>
    <mergeCell ref="G163:I163"/>
    <mergeCell ref="J163:M163"/>
    <mergeCell ref="A164:C164"/>
    <mergeCell ref="D164:F164"/>
    <mergeCell ref="G164:I164"/>
    <mergeCell ref="J164:M164"/>
    <mergeCell ref="A154:C154"/>
    <mergeCell ref="D154:F154"/>
    <mergeCell ref="G154:I154"/>
    <mergeCell ref="J154:M154"/>
    <mergeCell ref="A153:C153"/>
    <mergeCell ref="D153:F153"/>
    <mergeCell ref="G153:I153"/>
    <mergeCell ref="J153:M153"/>
    <mergeCell ref="A156:C156"/>
    <mergeCell ref="D156:F156"/>
    <mergeCell ref="G156:I156"/>
    <mergeCell ref="J156:M156"/>
    <mergeCell ref="A155:C155"/>
    <mergeCell ref="D155:F155"/>
    <mergeCell ref="G155:I155"/>
    <mergeCell ref="J155:M155"/>
    <mergeCell ref="A158:C158"/>
    <mergeCell ref="D158:F158"/>
    <mergeCell ref="G158:I158"/>
    <mergeCell ref="J158:M158"/>
    <mergeCell ref="A157:C157"/>
    <mergeCell ref="D157:F157"/>
    <mergeCell ref="G157:I157"/>
    <mergeCell ref="J157:M157"/>
    <mergeCell ref="A148:C148"/>
    <mergeCell ref="D148:F148"/>
    <mergeCell ref="G148:I148"/>
    <mergeCell ref="J148:M148"/>
    <mergeCell ref="A145:C145"/>
    <mergeCell ref="D145:F145"/>
    <mergeCell ref="G145:I145"/>
    <mergeCell ref="J145:M145"/>
    <mergeCell ref="A146:C146"/>
    <mergeCell ref="D146:F146"/>
    <mergeCell ref="G146:I146"/>
    <mergeCell ref="J146:M146"/>
    <mergeCell ref="A151:C151"/>
    <mergeCell ref="D151:F151"/>
    <mergeCell ref="G151:I151"/>
    <mergeCell ref="J151:M151"/>
    <mergeCell ref="A152:C152"/>
    <mergeCell ref="D152:F152"/>
    <mergeCell ref="G152:I152"/>
    <mergeCell ref="J152:M152"/>
    <mergeCell ref="A149:C149"/>
    <mergeCell ref="D149:F149"/>
    <mergeCell ref="G149:I149"/>
    <mergeCell ref="J149:M149"/>
    <mergeCell ref="A150:C150"/>
    <mergeCell ref="D150:F150"/>
    <mergeCell ref="G150:I150"/>
    <mergeCell ref="J150:M150"/>
    <mergeCell ref="A143:C143"/>
    <mergeCell ref="D143:F143"/>
    <mergeCell ref="G143:I143"/>
    <mergeCell ref="J143:M143"/>
    <mergeCell ref="A144:C144"/>
    <mergeCell ref="D144:F144"/>
    <mergeCell ref="G144:I144"/>
    <mergeCell ref="J144:M144"/>
    <mergeCell ref="A141:C141"/>
    <mergeCell ref="D141:F141"/>
    <mergeCell ref="G141:I141"/>
    <mergeCell ref="J141:M141"/>
    <mergeCell ref="A142:C142"/>
    <mergeCell ref="D142:F142"/>
    <mergeCell ref="G142:I142"/>
    <mergeCell ref="J142:M142"/>
    <mergeCell ref="A147:C147"/>
    <mergeCell ref="D147:F147"/>
    <mergeCell ref="G147:I147"/>
    <mergeCell ref="J147:M147"/>
    <mergeCell ref="A137:C137"/>
    <mergeCell ref="D137:F137"/>
    <mergeCell ref="G137:I137"/>
    <mergeCell ref="J137:M137"/>
    <mergeCell ref="A135:C135"/>
    <mergeCell ref="D135:F135"/>
    <mergeCell ref="G135:I135"/>
    <mergeCell ref="J135:M135"/>
    <mergeCell ref="A136:C136"/>
    <mergeCell ref="D136:F136"/>
    <mergeCell ref="G136:I136"/>
    <mergeCell ref="J136:M136"/>
    <mergeCell ref="A139:C139"/>
    <mergeCell ref="D139:F139"/>
    <mergeCell ref="G139:I139"/>
    <mergeCell ref="J139:M139"/>
    <mergeCell ref="A140:C140"/>
    <mergeCell ref="D140:F140"/>
    <mergeCell ref="G140:I140"/>
    <mergeCell ref="J140:M140"/>
    <mergeCell ref="A138:C138"/>
    <mergeCell ref="D138:F138"/>
    <mergeCell ref="G138:I138"/>
    <mergeCell ref="J138:M138"/>
    <mergeCell ref="A130:C130"/>
    <mergeCell ref="D130:F130"/>
    <mergeCell ref="G130:I130"/>
    <mergeCell ref="J130:M130"/>
    <mergeCell ref="A128:C128"/>
    <mergeCell ref="D128:F128"/>
    <mergeCell ref="G128:I128"/>
    <mergeCell ref="J128:M128"/>
    <mergeCell ref="A129:C129"/>
    <mergeCell ref="D129:F129"/>
    <mergeCell ref="G129:I129"/>
    <mergeCell ref="J129:M129"/>
    <mergeCell ref="A133:C133"/>
    <mergeCell ref="D133:F133"/>
    <mergeCell ref="G133:I133"/>
    <mergeCell ref="J133:M133"/>
    <mergeCell ref="A134:C134"/>
    <mergeCell ref="D134:F134"/>
    <mergeCell ref="G134:I134"/>
    <mergeCell ref="J134:M134"/>
    <mergeCell ref="A131:C131"/>
    <mergeCell ref="D131:F131"/>
    <mergeCell ref="G131:I131"/>
    <mergeCell ref="J131:M131"/>
    <mergeCell ref="A132:C132"/>
    <mergeCell ref="D132:F132"/>
    <mergeCell ref="G132:I132"/>
    <mergeCell ref="J132:M132"/>
    <mergeCell ref="A123:C123"/>
    <mergeCell ref="D123:F123"/>
    <mergeCell ref="G123:I123"/>
    <mergeCell ref="J123:M123"/>
    <mergeCell ref="A121:C121"/>
    <mergeCell ref="D121:F121"/>
    <mergeCell ref="G121:I121"/>
    <mergeCell ref="J121:M121"/>
    <mergeCell ref="A126:C126"/>
    <mergeCell ref="D126:F126"/>
    <mergeCell ref="G126:I126"/>
    <mergeCell ref="J126:M126"/>
    <mergeCell ref="A127:C127"/>
    <mergeCell ref="D127:F127"/>
    <mergeCell ref="G127:I127"/>
    <mergeCell ref="J127:M127"/>
    <mergeCell ref="A124:C124"/>
    <mergeCell ref="D124:F124"/>
    <mergeCell ref="G124:I124"/>
    <mergeCell ref="J124:M124"/>
    <mergeCell ref="A125:C125"/>
    <mergeCell ref="D125:F125"/>
    <mergeCell ref="G125:I125"/>
    <mergeCell ref="J125:M125"/>
    <mergeCell ref="A117:C117"/>
    <mergeCell ref="D117:F117"/>
    <mergeCell ref="G117:I117"/>
    <mergeCell ref="J117:M117"/>
    <mergeCell ref="A118:C118"/>
    <mergeCell ref="D118:F118"/>
    <mergeCell ref="G118:I118"/>
    <mergeCell ref="J118:M118"/>
    <mergeCell ref="A119:C119"/>
    <mergeCell ref="D119:F119"/>
    <mergeCell ref="G119:I119"/>
    <mergeCell ref="J119:M119"/>
    <mergeCell ref="A120:C120"/>
    <mergeCell ref="D120:F120"/>
    <mergeCell ref="G120:I120"/>
    <mergeCell ref="J120:M120"/>
    <mergeCell ref="A122:C122"/>
    <mergeCell ref="D122:F122"/>
    <mergeCell ref="G122:I122"/>
    <mergeCell ref="J122:M122"/>
    <mergeCell ref="A112:C112"/>
    <mergeCell ref="D112:F112"/>
    <mergeCell ref="G112:I112"/>
    <mergeCell ref="J112:M112"/>
    <mergeCell ref="A109:C109"/>
    <mergeCell ref="D109:F109"/>
    <mergeCell ref="G109:I109"/>
    <mergeCell ref="J109:M109"/>
    <mergeCell ref="A110:C110"/>
    <mergeCell ref="D110:F110"/>
    <mergeCell ref="G110:I110"/>
    <mergeCell ref="J110:M110"/>
    <mergeCell ref="A115:C115"/>
    <mergeCell ref="D115:F115"/>
    <mergeCell ref="G115:I115"/>
    <mergeCell ref="J115:M115"/>
    <mergeCell ref="A116:C116"/>
    <mergeCell ref="D116:F116"/>
    <mergeCell ref="G116:I116"/>
    <mergeCell ref="J116:M116"/>
    <mergeCell ref="A113:C113"/>
    <mergeCell ref="D113:F113"/>
    <mergeCell ref="G113:I113"/>
    <mergeCell ref="J113:M113"/>
    <mergeCell ref="A114:C114"/>
    <mergeCell ref="D114:F114"/>
    <mergeCell ref="G114:I114"/>
    <mergeCell ref="J114:M114"/>
    <mergeCell ref="A107:C107"/>
    <mergeCell ref="D107:F107"/>
    <mergeCell ref="G107:I107"/>
    <mergeCell ref="J107:M107"/>
    <mergeCell ref="A108:C108"/>
    <mergeCell ref="D108:F108"/>
    <mergeCell ref="G108:I108"/>
    <mergeCell ref="J108:M108"/>
    <mergeCell ref="A105:C105"/>
    <mergeCell ref="D105:F105"/>
    <mergeCell ref="G105:I105"/>
    <mergeCell ref="J105:M105"/>
    <mergeCell ref="A106:C106"/>
    <mergeCell ref="D106:F106"/>
    <mergeCell ref="G106:I106"/>
    <mergeCell ref="J106:M106"/>
    <mergeCell ref="A111:C111"/>
    <mergeCell ref="D111:F111"/>
    <mergeCell ref="G111:I111"/>
    <mergeCell ref="J111:M111"/>
    <mergeCell ref="A98:C98"/>
    <mergeCell ref="D98:F98"/>
    <mergeCell ref="G98:I98"/>
    <mergeCell ref="J98:M98"/>
    <mergeCell ref="A99:C99"/>
    <mergeCell ref="D99:F99"/>
    <mergeCell ref="G99:I99"/>
    <mergeCell ref="J99:M99"/>
    <mergeCell ref="A100:C100"/>
    <mergeCell ref="D100:F100"/>
    <mergeCell ref="G100:I100"/>
    <mergeCell ref="J100:M100"/>
    <mergeCell ref="A103:C103"/>
    <mergeCell ref="D103:F103"/>
    <mergeCell ref="G103:I103"/>
    <mergeCell ref="J103:M103"/>
    <mergeCell ref="A104:C104"/>
    <mergeCell ref="D104:F104"/>
    <mergeCell ref="G104:I104"/>
    <mergeCell ref="J104:M104"/>
    <mergeCell ref="A101:C101"/>
    <mergeCell ref="D101:F101"/>
    <mergeCell ref="G101:I101"/>
    <mergeCell ref="J101:M101"/>
    <mergeCell ref="A102:C102"/>
    <mergeCell ref="D102:F102"/>
    <mergeCell ref="G102:I102"/>
    <mergeCell ref="J102:M102"/>
    <mergeCell ref="A93:C93"/>
    <mergeCell ref="D93:F93"/>
    <mergeCell ref="G93:I93"/>
    <mergeCell ref="J93:M93"/>
    <mergeCell ref="A91:C91"/>
    <mergeCell ref="D91:F91"/>
    <mergeCell ref="G91:I91"/>
    <mergeCell ref="J91:M91"/>
    <mergeCell ref="A92:C92"/>
    <mergeCell ref="D92:F92"/>
    <mergeCell ref="G92:I92"/>
    <mergeCell ref="J92:M92"/>
    <mergeCell ref="A96:C96"/>
    <mergeCell ref="D96:F96"/>
    <mergeCell ref="G96:I96"/>
    <mergeCell ref="J96:M96"/>
    <mergeCell ref="A97:C97"/>
    <mergeCell ref="D97:F97"/>
    <mergeCell ref="G97:I97"/>
    <mergeCell ref="J97:M97"/>
    <mergeCell ref="A94:C94"/>
    <mergeCell ref="D94:F94"/>
    <mergeCell ref="G94:I94"/>
    <mergeCell ref="J94:M94"/>
    <mergeCell ref="A95:C95"/>
    <mergeCell ref="D95:F95"/>
    <mergeCell ref="G95:I95"/>
    <mergeCell ref="J95:M95"/>
    <mergeCell ref="A87:C87"/>
    <mergeCell ref="D87:F87"/>
    <mergeCell ref="G87:I87"/>
    <mergeCell ref="J87:M87"/>
    <mergeCell ref="A84:C84"/>
    <mergeCell ref="D84:F84"/>
    <mergeCell ref="G84:I84"/>
    <mergeCell ref="J84:M84"/>
    <mergeCell ref="A85:C85"/>
    <mergeCell ref="D85:F85"/>
    <mergeCell ref="G85:I85"/>
    <mergeCell ref="J85:M85"/>
    <mergeCell ref="A90:C90"/>
    <mergeCell ref="D90:F90"/>
    <mergeCell ref="G90:I90"/>
    <mergeCell ref="J90:M90"/>
    <mergeCell ref="A88:C88"/>
    <mergeCell ref="D88:F88"/>
    <mergeCell ref="G88:I88"/>
    <mergeCell ref="J88:M88"/>
    <mergeCell ref="A89:C89"/>
    <mergeCell ref="D89:F89"/>
    <mergeCell ref="G89:I89"/>
    <mergeCell ref="J89:M89"/>
    <mergeCell ref="A82:C82"/>
    <mergeCell ref="D82:F82"/>
    <mergeCell ref="G82:I82"/>
    <mergeCell ref="J82:M82"/>
    <mergeCell ref="A83:C83"/>
    <mergeCell ref="D83:F83"/>
    <mergeCell ref="G83:I83"/>
    <mergeCell ref="J83:M83"/>
    <mergeCell ref="A80:C80"/>
    <mergeCell ref="D80:F80"/>
    <mergeCell ref="G80:I80"/>
    <mergeCell ref="J80:M80"/>
    <mergeCell ref="A81:C81"/>
    <mergeCell ref="D81:F81"/>
    <mergeCell ref="G81:I81"/>
    <mergeCell ref="J81:M81"/>
    <mergeCell ref="A86:C86"/>
    <mergeCell ref="D86:F86"/>
    <mergeCell ref="G86:I86"/>
    <mergeCell ref="J86:M86"/>
    <mergeCell ref="A76:C76"/>
    <mergeCell ref="D76:F76"/>
    <mergeCell ref="G76:I76"/>
    <mergeCell ref="J76:M76"/>
    <mergeCell ref="A73:C73"/>
    <mergeCell ref="D73:F73"/>
    <mergeCell ref="G73:I73"/>
    <mergeCell ref="J73:M73"/>
    <mergeCell ref="A74:C74"/>
    <mergeCell ref="D74:F74"/>
    <mergeCell ref="G74:I74"/>
    <mergeCell ref="J74:M74"/>
    <mergeCell ref="A78:C78"/>
    <mergeCell ref="D78:F78"/>
    <mergeCell ref="G78:I78"/>
    <mergeCell ref="J78:M78"/>
    <mergeCell ref="A79:C79"/>
    <mergeCell ref="D79:F79"/>
    <mergeCell ref="G79:I79"/>
    <mergeCell ref="J79:M79"/>
    <mergeCell ref="A77:C77"/>
    <mergeCell ref="D77:F77"/>
    <mergeCell ref="G77:I77"/>
    <mergeCell ref="J77:M77"/>
    <mergeCell ref="A71:C71"/>
    <mergeCell ref="D71:F71"/>
    <mergeCell ref="G71:I71"/>
    <mergeCell ref="J71:M71"/>
    <mergeCell ref="A72:C72"/>
    <mergeCell ref="D72:F72"/>
    <mergeCell ref="G72:I72"/>
    <mergeCell ref="J72:M72"/>
    <mergeCell ref="A69:C69"/>
    <mergeCell ref="D69:F69"/>
    <mergeCell ref="G69:I69"/>
    <mergeCell ref="J69:M69"/>
    <mergeCell ref="A70:C70"/>
    <mergeCell ref="D70:F70"/>
    <mergeCell ref="G70:I70"/>
    <mergeCell ref="J70:M70"/>
    <mergeCell ref="A75:C75"/>
    <mergeCell ref="D75:F75"/>
    <mergeCell ref="G75:I75"/>
    <mergeCell ref="J75:M75"/>
    <mergeCell ref="A64:C64"/>
    <mergeCell ref="D64:F64"/>
    <mergeCell ref="G64:I64"/>
    <mergeCell ref="J64:M64"/>
    <mergeCell ref="A65:C65"/>
    <mergeCell ref="D65:F65"/>
    <mergeCell ref="G65:I65"/>
    <mergeCell ref="J65:M65"/>
    <mergeCell ref="A63:C63"/>
    <mergeCell ref="D63:F63"/>
    <mergeCell ref="G63:I63"/>
    <mergeCell ref="J63:M63"/>
    <mergeCell ref="A68:C68"/>
    <mergeCell ref="D68:F68"/>
    <mergeCell ref="G68:I68"/>
    <mergeCell ref="J68:M68"/>
    <mergeCell ref="A66:C66"/>
    <mergeCell ref="D66:F66"/>
    <mergeCell ref="G66:I66"/>
    <mergeCell ref="J66:M66"/>
    <mergeCell ref="A67:C67"/>
    <mergeCell ref="D67:F67"/>
    <mergeCell ref="G67:I67"/>
    <mergeCell ref="J67:M67"/>
    <mergeCell ref="A58:C58"/>
    <mergeCell ref="D58:F58"/>
    <mergeCell ref="G58:I58"/>
    <mergeCell ref="J58:M58"/>
    <mergeCell ref="A59:C59"/>
    <mergeCell ref="D59:F59"/>
    <mergeCell ref="G59:I59"/>
    <mergeCell ref="J59:M59"/>
    <mergeCell ref="A56:C56"/>
    <mergeCell ref="D56:F56"/>
    <mergeCell ref="G56:I56"/>
    <mergeCell ref="J56:M56"/>
    <mergeCell ref="A57:C57"/>
    <mergeCell ref="D57:F57"/>
    <mergeCell ref="G57:I57"/>
    <mergeCell ref="J57:M57"/>
    <mergeCell ref="A62:C62"/>
    <mergeCell ref="D62:F62"/>
    <mergeCell ref="G62:I62"/>
    <mergeCell ref="J62:M62"/>
    <mergeCell ref="A60:C60"/>
    <mergeCell ref="D60:F60"/>
    <mergeCell ref="G60:I60"/>
    <mergeCell ref="J60:M60"/>
    <mergeCell ref="A61:C61"/>
    <mergeCell ref="D61:F61"/>
    <mergeCell ref="G61:I61"/>
    <mergeCell ref="J61:M61"/>
    <mergeCell ref="A52:C52"/>
    <mergeCell ref="D52:F52"/>
    <mergeCell ref="G52:I52"/>
    <mergeCell ref="J52:M52"/>
    <mergeCell ref="A51:C51"/>
    <mergeCell ref="D51:F51"/>
    <mergeCell ref="G51:I51"/>
    <mergeCell ref="J51:M51"/>
    <mergeCell ref="A55:C55"/>
    <mergeCell ref="D55:F55"/>
    <mergeCell ref="G55:I55"/>
    <mergeCell ref="J55:M55"/>
    <mergeCell ref="A53:C53"/>
    <mergeCell ref="D53:F53"/>
    <mergeCell ref="G53:I53"/>
    <mergeCell ref="J53:M53"/>
    <mergeCell ref="A54:C54"/>
    <mergeCell ref="D54:F54"/>
    <mergeCell ref="G54:I54"/>
    <mergeCell ref="J54:M54"/>
    <mergeCell ref="A46:C46"/>
    <mergeCell ref="D46:F46"/>
    <mergeCell ref="G46:I46"/>
    <mergeCell ref="J46:M46"/>
    <mergeCell ref="A44:C44"/>
    <mergeCell ref="D44:F44"/>
    <mergeCell ref="G44:I44"/>
    <mergeCell ref="J44:M44"/>
    <mergeCell ref="A49:C49"/>
    <mergeCell ref="D49:F49"/>
    <mergeCell ref="G49:I49"/>
    <mergeCell ref="J49:M49"/>
    <mergeCell ref="A50:C50"/>
    <mergeCell ref="D50:F50"/>
    <mergeCell ref="G50:I50"/>
    <mergeCell ref="J50:M50"/>
    <mergeCell ref="A47:C47"/>
    <mergeCell ref="D47:F47"/>
    <mergeCell ref="G47:I47"/>
    <mergeCell ref="J47:M47"/>
    <mergeCell ref="A48:C48"/>
    <mergeCell ref="D48:F48"/>
    <mergeCell ref="G48:I48"/>
    <mergeCell ref="J48:M48"/>
    <mergeCell ref="A42:C42"/>
    <mergeCell ref="D42:F42"/>
    <mergeCell ref="G42:I42"/>
    <mergeCell ref="J42:M42"/>
    <mergeCell ref="A39:C39"/>
    <mergeCell ref="D39:F39"/>
    <mergeCell ref="G39:I39"/>
    <mergeCell ref="J39:M39"/>
    <mergeCell ref="A40:C40"/>
    <mergeCell ref="D40:F40"/>
    <mergeCell ref="G40:I40"/>
    <mergeCell ref="J40:M40"/>
    <mergeCell ref="A43:C43"/>
    <mergeCell ref="D43:F43"/>
    <mergeCell ref="G43:I43"/>
    <mergeCell ref="J43:M43"/>
    <mergeCell ref="A45:C45"/>
    <mergeCell ref="D45:F45"/>
    <mergeCell ref="G45:I45"/>
    <mergeCell ref="J45:M45"/>
    <mergeCell ref="A35:C35"/>
    <mergeCell ref="D35:F35"/>
    <mergeCell ref="G35:I35"/>
    <mergeCell ref="J35:M35"/>
    <mergeCell ref="A36:C36"/>
    <mergeCell ref="D36:F36"/>
    <mergeCell ref="G36:I36"/>
    <mergeCell ref="J36:M36"/>
    <mergeCell ref="A38:C38"/>
    <mergeCell ref="D38:F38"/>
    <mergeCell ref="G38:I38"/>
    <mergeCell ref="J38:M38"/>
    <mergeCell ref="A37:C37"/>
    <mergeCell ref="D37:F37"/>
    <mergeCell ref="G37:I37"/>
    <mergeCell ref="J37:M37"/>
    <mergeCell ref="A41:C41"/>
    <mergeCell ref="D41:F41"/>
    <mergeCell ref="G41:I41"/>
    <mergeCell ref="J41:M41"/>
    <mergeCell ref="A30:C30"/>
    <mergeCell ref="D30:F30"/>
    <mergeCell ref="G30:I30"/>
    <mergeCell ref="J30:M30"/>
    <mergeCell ref="A29:C29"/>
    <mergeCell ref="D29:F29"/>
    <mergeCell ref="G29:I29"/>
    <mergeCell ref="J29:M29"/>
    <mergeCell ref="A28:C28"/>
    <mergeCell ref="D28:F28"/>
    <mergeCell ref="G28:I28"/>
    <mergeCell ref="J28:M28"/>
    <mergeCell ref="A33:C33"/>
    <mergeCell ref="D33:F33"/>
    <mergeCell ref="G33:I33"/>
    <mergeCell ref="J33:M33"/>
    <mergeCell ref="A34:C34"/>
    <mergeCell ref="D34:F34"/>
    <mergeCell ref="G34:I34"/>
    <mergeCell ref="J34:M34"/>
    <mergeCell ref="A31:C31"/>
    <mergeCell ref="D31:F31"/>
    <mergeCell ref="G31:I31"/>
    <mergeCell ref="J31:M31"/>
    <mergeCell ref="A32:C32"/>
    <mergeCell ref="D32:F32"/>
    <mergeCell ref="G32:I32"/>
    <mergeCell ref="J32:M32"/>
    <mergeCell ref="A25:C25"/>
    <mergeCell ref="D25:F25"/>
    <mergeCell ref="G25:I25"/>
    <mergeCell ref="J25:M25"/>
    <mergeCell ref="A24:C24"/>
    <mergeCell ref="D24:F24"/>
    <mergeCell ref="G24:I24"/>
    <mergeCell ref="J24:M24"/>
    <mergeCell ref="A23:C23"/>
    <mergeCell ref="D23:F23"/>
    <mergeCell ref="G23:I23"/>
    <mergeCell ref="J23:M23"/>
    <mergeCell ref="A27:C27"/>
    <mergeCell ref="D27:F27"/>
    <mergeCell ref="G27:I27"/>
    <mergeCell ref="J27:M27"/>
    <mergeCell ref="A26:C26"/>
    <mergeCell ref="D26:F26"/>
    <mergeCell ref="G26:I26"/>
    <mergeCell ref="J26:M26"/>
    <mergeCell ref="N19:Q19"/>
    <mergeCell ref="N20:Q20"/>
    <mergeCell ref="N21:Q21"/>
    <mergeCell ref="N22:Q22"/>
    <mergeCell ref="A19:C19"/>
    <mergeCell ref="D19:F19"/>
    <mergeCell ref="G19:I19"/>
    <mergeCell ref="J19:M19"/>
    <mergeCell ref="A20:C20"/>
    <mergeCell ref="D20:F20"/>
    <mergeCell ref="G20:I20"/>
    <mergeCell ref="J20:M20"/>
    <mergeCell ref="A22:C22"/>
    <mergeCell ref="D22:F22"/>
    <mergeCell ref="G22:I22"/>
    <mergeCell ref="J22:M22"/>
    <mergeCell ref="A21:C21"/>
    <mergeCell ref="D21:F21"/>
    <mergeCell ref="G21:I21"/>
    <mergeCell ref="J21:M21"/>
    <mergeCell ref="H8:M8"/>
    <mergeCell ref="A18:C18"/>
    <mergeCell ref="D18:F18"/>
    <mergeCell ref="G18:I18"/>
    <mergeCell ref="J18:M18"/>
    <mergeCell ref="A15:M15"/>
    <mergeCell ref="A17:C17"/>
    <mergeCell ref="D17:F17"/>
    <mergeCell ref="G17:I17"/>
    <mergeCell ref="J17:M17"/>
    <mergeCell ref="A13:D13"/>
    <mergeCell ref="E13:G13"/>
    <mergeCell ref="H13:M13"/>
    <mergeCell ref="A14:D14"/>
    <mergeCell ref="E14:G14"/>
    <mergeCell ref="H14:M14"/>
    <mergeCell ref="T13:V13"/>
    <mergeCell ref="T14:V14"/>
    <mergeCell ref="N17:Q17"/>
    <mergeCell ref="N18:Q18"/>
    <mergeCell ref="A3:K3"/>
    <mergeCell ref="A5:D5"/>
    <mergeCell ref="E5:G5"/>
    <mergeCell ref="H5:M5"/>
    <mergeCell ref="A6:D6"/>
    <mergeCell ref="E6:G6"/>
    <mergeCell ref="H6:M6"/>
    <mergeCell ref="T5:V5"/>
    <mergeCell ref="T6:V6"/>
    <mergeCell ref="T7:V7"/>
    <mergeCell ref="T8:V8"/>
    <mergeCell ref="T9:V9"/>
    <mergeCell ref="T10:V10"/>
    <mergeCell ref="T11:V11"/>
    <mergeCell ref="T12:V12"/>
    <mergeCell ref="A11:D11"/>
    <mergeCell ref="E11:G11"/>
    <mergeCell ref="H11:M11"/>
    <mergeCell ref="A12:D12"/>
    <mergeCell ref="E12:G12"/>
    <mergeCell ref="H12:M12"/>
    <mergeCell ref="A9:D9"/>
    <mergeCell ref="E9:G9"/>
    <mergeCell ref="H9:M9"/>
    <mergeCell ref="A10:D10"/>
    <mergeCell ref="E10:G10"/>
    <mergeCell ref="H10:M10"/>
    <mergeCell ref="A7:D7"/>
    <mergeCell ref="E7:G7"/>
    <mergeCell ref="H7:M7"/>
    <mergeCell ref="A8:D8"/>
    <mergeCell ref="E8:G8"/>
    <mergeCell ref="N23:Q23"/>
    <mergeCell ref="N24:Q24"/>
    <mergeCell ref="N25:Q25"/>
    <mergeCell ref="N26:Q26"/>
    <mergeCell ref="N27:Q27"/>
    <mergeCell ref="N28:Q28"/>
    <mergeCell ref="N29:Q29"/>
    <mergeCell ref="N30:Q30"/>
    <mergeCell ref="N31:Q31"/>
    <mergeCell ref="N32:Q32"/>
    <mergeCell ref="N33:Q33"/>
    <mergeCell ref="N34:Q34"/>
    <mergeCell ref="N35:Q35"/>
    <mergeCell ref="N36:Q36"/>
    <mergeCell ref="N37:Q37"/>
    <mergeCell ref="N38:Q38"/>
    <mergeCell ref="N39:Q39"/>
    <mergeCell ref="N40:Q40"/>
    <mergeCell ref="N41:Q41"/>
    <mergeCell ref="N42:Q42"/>
    <mergeCell ref="N43:Q43"/>
    <mergeCell ref="N44:Q44"/>
    <mergeCell ref="N45:Q45"/>
    <mergeCell ref="N46:Q46"/>
    <mergeCell ref="N47:Q47"/>
    <mergeCell ref="N48:Q48"/>
    <mergeCell ref="N49:Q49"/>
    <mergeCell ref="N50:Q50"/>
    <mergeCell ref="N51:Q51"/>
    <mergeCell ref="N52:Q52"/>
    <mergeCell ref="N53:Q53"/>
    <mergeCell ref="N54:Q54"/>
    <mergeCell ref="N55:Q55"/>
    <mergeCell ref="N56:Q56"/>
    <mergeCell ref="N57:Q57"/>
    <mergeCell ref="N58:Q58"/>
    <mergeCell ref="N59:Q59"/>
    <mergeCell ref="N60:Q60"/>
    <mergeCell ref="N61:Q61"/>
    <mergeCell ref="N62:Q62"/>
    <mergeCell ref="N63:Q63"/>
    <mergeCell ref="N64:Q64"/>
    <mergeCell ref="N65:Q65"/>
    <mergeCell ref="N66:Q66"/>
    <mergeCell ref="N67:Q67"/>
    <mergeCell ref="N68:Q68"/>
    <mergeCell ref="N69:Q69"/>
    <mergeCell ref="N70:Q70"/>
    <mergeCell ref="N71:Q71"/>
    <mergeCell ref="N72:Q72"/>
    <mergeCell ref="N73:Q73"/>
    <mergeCell ref="N74:Q74"/>
    <mergeCell ref="N75:Q75"/>
    <mergeCell ref="N76:Q76"/>
    <mergeCell ref="N77:Q77"/>
    <mergeCell ref="N78:Q78"/>
    <mergeCell ref="N79:Q79"/>
    <mergeCell ref="N80:Q80"/>
    <mergeCell ref="N81:Q81"/>
    <mergeCell ref="N82:Q82"/>
    <mergeCell ref="N83:Q83"/>
    <mergeCell ref="N84:Q84"/>
    <mergeCell ref="N85:Q85"/>
    <mergeCell ref="N86:Q86"/>
    <mergeCell ref="N87:Q87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5:Q115"/>
    <mergeCell ref="N116:Q116"/>
    <mergeCell ref="N117:Q117"/>
    <mergeCell ref="N118:Q118"/>
    <mergeCell ref="N119:Q119"/>
    <mergeCell ref="N120:Q120"/>
    <mergeCell ref="N121:Q121"/>
    <mergeCell ref="N122:Q122"/>
    <mergeCell ref="N123:Q123"/>
    <mergeCell ref="N124:Q124"/>
    <mergeCell ref="N125:Q125"/>
    <mergeCell ref="N126:Q126"/>
    <mergeCell ref="N127:Q127"/>
    <mergeCell ref="N128:Q128"/>
    <mergeCell ref="N129:Q129"/>
    <mergeCell ref="N130:Q130"/>
    <mergeCell ref="N131:Q131"/>
    <mergeCell ref="N132:Q132"/>
    <mergeCell ref="N133:Q133"/>
    <mergeCell ref="N134:Q134"/>
    <mergeCell ref="N135:Q135"/>
    <mergeCell ref="N136:Q136"/>
    <mergeCell ref="N137:Q137"/>
    <mergeCell ref="N138:Q138"/>
    <mergeCell ref="N139:Q139"/>
    <mergeCell ref="N140:Q140"/>
    <mergeCell ref="N141:Q141"/>
    <mergeCell ref="N142:Q142"/>
    <mergeCell ref="N143:Q143"/>
    <mergeCell ref="N144:Q144"/>
    <mergeCell ref="N145:Q145"/>
    <mergeCell ref="N146:Q146"/>
    <mergeCell ref="N147:Q147"/>
    <mergeCell ref="N148:Q148"/>
    <mergeCell ref="N149:Q149"/>
    <mergeCell ref="N150:Q150"/>
    <mergeCell ref="N151:Q151"/>
    <mergeCell ref="N152:Q152"/>
    <mergeCell ref="N153:Q153"/>
    <mergeCell ref="N154:Q154"/>
    <mergeCell ref="N155:Q155"/>
    <mergeCell ref="N156:Q156"/>
    <mergeCell ref="N157:Q157"/>
    <mergeCell ref="N158:Q158"/>
    <mergeCell ref="N159:Q159"/>
    <mergeCell ref="N160:Q160"/>
    <mergeCell ref="N161:Q161"/>
    <mergeCell ref="N162:Q162"/>
    <mergeCell ref="N163:Q163"/>
    <mergeCell ref="N164:Q164"/>
    <mergeCell ref="N165:Q165"/>
    <mergeCell ref="N166:Q166"/>
    <mergeCell ref="N167:Q167"/>
    <mergeCell ref="N168:Q168"/>
    <mergeCell ref="N169:Q169"/>
    <mergeCell ref="N170:Q170"/>
    <mergeCell ref="N171:Q171"/>
    <mergeCell ref="N172:Q172"/>
    <mergeCell ref="N173:Q173"/>
    <mergeCell ref="N174:Q174"/>
    <mergeCell ref="N175:Q175"/>
    <mergeCell ref="N176:Q176"/>
    <mergeCell ref="N177:Q177"/>
    <mergeCell ref="N178:Q178"/>
    <mergeCell ref="N179:Q179"/>
    <mergeCell ref="N180:Q180"/>
    <mergeCell ref="N181:Q181"/>
    <mergeCell ref="N182:Q182"/>
    <mergeCell ref="N183:Q183"/>
    <mergeCell ref="N184:Q184"/>
    <mergeCell ref="N185:Q185"/>
    <mergeCell ref="N186:Q186"/>
    <mergeCell ref="N187:Q187"/>
    <mergeCell ref="N188:Q188"/>
    <mergeCell ref="N189:Q189"/>
    <mergeCell ref="N190:Q190"/>
    <mergeCell ref="N191:Q191"/>
    <mergeCell ref="N192:Q192"/>
    <mergeCell ref="N193:Q193"/>
    <mergeCell ref="N194:Q194"/>
    <mergeCell ref="N195:Q195"/>
    <mergeCell ref="N196:Q196"/>
    <mergeCell ref="N197:Q197"/>
    <mergeCell ref="N198:Q198"/>
    <mergeCell ref="N199:Q199"/>
    <mergeCell ref="N200:Q200"/>
    <mergeCell ref="N201:Q201"/>
    <mergeCell ref="N202:Q202"/>
    <mergeCell ref="N203:Q203"/>
    <mergeCell ref="N204:Q204"/>
    <mergeCell ref="N205:Q205"/>
    <mergeCell ref="N206:Q206"/>
    <mergeCell ref="N207:Q207"/>
    <mergeCell ref="N208:Q208"/>
    <mergeCell ref="N209:Q209"/>
    <mergeCell ref="N210:Q210"/>
    <mergeCell ref="N211:Q211"/>
    <mergeCell ref="N212:Q212"/>
    <mergeCell ref="N213:Q213"/>
    <mergeCell ref="N214:Q214"/>
    <mergeCell ref="N215:Q215"/>
    <mergeCell ref="N216:Q216"/>
    <mergeCell ref="N217:Q217"/>
    <mergeCell ref="N218:Q218"/>
    <mergeCell ref="N219:Q219"/>
    <mergeCell ref="N220:Q220"/>
    <mergeCell ref="N221:Q221"/>
    <mergeCell ref="N222:Q222"/>
    <mergeCell ref="N223:Q223"/>
    <mergeCell ref="N224:Q224"/>
    <mergeCell ref="N225:Q225"/>
    <mergeCell ref="N226:Q226"/>
    <mergeCell ref="N227:Q227"/>
    <mergeCell ref="N228:Q228"/>
    <mergeCell ref="N229:Q229"/>
    <mergeCell ref="N230:Q230"/>
    <mergeCell ref="N231:Q231"/>
    <mergeCell ref="N232:Q232"/>
    <mergeCell ref="N233:Q233"/>
    <mergeCell ref="N234:Q234"/>
    <mergeCell ref="N235:Q235"/>
    <mergeCell ref="N236:Q236"/>
    <mergeCell ref="N237:Q237"/>
    <mergeCell ref="N238:Q238"/>
    <mergeCell ref="N239:Q239"/>
    <mergeCell ref="N240:Q240"/>
    <mergeCell ref="N241:Q241"/>
    <mergeCell ref="N242:Q242"/>
    <mergeCell ref="N243:Q243"/>
    <mergeCell ref="N244:Q244"/>
    <mergeCell ref="N245:Q245"/>
    <mergeCell ref="N246:Q246"/>
    <mergeCell ref="N247:Q247"/>
    <mergeCell ref="N248:Q248"/>
    <mergeCell ref="N249:Q249"/>
    <mergeCell ref="N250:Q250"/>
    <mergeCell ref="N251:Q251"/>
    <mergeCell ref="N252:Q252"/>
    <mergeCell ref="N253:Q253"/>
    <mergeCell ref="N254:Q254"/>
    <mergeCell ref="N255:Q255"/>
    <mergeCell ref="N256:Q256"/>
    <mergeCell ref="N257:Q257"/>
    <mergeCell ref="N258:Q258"/>
    <mergeCell ref="N259:Q259"/>
    <mergeCell ref="N260:Q260"/>
    <mergeCell ref="N261:Q261"/>
    <mergeCell ref="N262:Q262"/>
    <mergeCell ref="N263:Q263"/>
    <mergeCell ref="N264:Q264"/>
    <mergeCell ref="N265:Q265"/>
    <mergeCell ref="N266:Q266"/>
    <mergeCell ref="N267:Q267"/>
    <mergeCell ref="N268:Q268"/>
    <mergeCell ref="N269:Q269"/>
    <mergeCell ref="N270:Q270"/>
    <mergeCell ref="N271:Q271"/>
    <mergeCell ref="N272:Q272"/>
    <mergeCell ref="N273:Q273"/>
    <mergeCell ref="N274:Q274"/>
    <mergeCell ref="N275:Q275"/>
    <mergeCell ref="N276:Q276"/>
    <mergeCell ref="N277:Q277"/>
    <mergeCell ref="N278:Q278"/>
    <mergeCell ref="N279:Q279"/>
    <mergeCell ref="N280:Q280"/>
    <mergeCell ref="N281:Q281"/>
    <mergeCell ref="N282:Q282"/>
    <mergeCell ref="N283:Q283"/>
    <mergeCell ref="N284:Q284"/>
    <mergeCell ref="N285:Q285"/>
    <mergeCell ref="N286:Q286"/>
    <mergeCell ref="N287:Q287"/>
    <mergeCell ref="N288:Q288"/>
    <mergeCell ref="N289:Q289"/>
    <mergeCell ref="N290:Q290"/>
    <mergeCell ref="N291:Q291"/>
    <mergeCell ref="N292:Q292"/>
    <mergeCell ref="N293:Q293"/>
    <mergeCell ref="N294:Q294"/>
    <mergeCell ref="N311:Q311"/>
    <mergeCell ref="N312:Q312"/>
    <mergeCell ref="N313:Q313"/>
    <mergeCell ref="N314:Q314"/>
    <mergeCell ref="N315:Q315"/>
    <mergeCell ref="N316:Q316"/>
    <mergeCell ref="N317:Q317"/>
    <mergeCell ref="N318:Q318"/>
    <mergeCell ref="N319:Q319"/>
    <mergeCell ref="N320:Q320"/>
    <mergeCell ref="N321:Q321"/>
    <mergeCell ref="N322:Q322"/>
    <mergeCell ref="N323:Q323"/>
    <mergeCell ref="N324:Q324"/>
    <mergeCell ref="N325:Q325"/>
    <mergeCell ref="N326:Q326"/>
    <mergeCell ref="N295:Q295"/>
    <mergeCell ref="N296:Q296"/>
    <mergeCell ref="N297:Q297"/>
    <mergeCell ref="N298:Q298"/>
    <mergeCell ref="N299:Q299"/>
    <mergeCell ref="N300:Q300"/>
    <mergeCell ref="N301:Q301"/>
    <mergeCell ref="N302:Q302"/>
    <mergeCell ref="N303:Q303"/>
    <mergeCell ref="N304:Q304"/>
    <mergeCell ref="N305:Q305"/>
    <mergeCell ref="N306:Q306"/>
    <mergeCell ref="N307:Q307"/>
    <mergeCell ref="N308:Q308"/>
    <mergeCell ref="N309:Q309"/>
    <mergeCell ref="N310:Q310"/>
    <mergeCell ref="N327:Q327"/>
    <mergeCell ref="N328:Q328"/>
    <mergeCell ref="N329:Q329"/>
    <mergeCell ref="N330:Q330"/>
    <mergeCell ref="N331:Q331"/>
    <mergeCell ref="N332:Q332"/>
    <mergeCell ref="N333:Q333"/>
    <mergeCell ref="N334:Q334"/>
    <mergeCell ref="N335:Q335"/>
    <mergeCell ref="N336:Q336"/>
    <mergeCell ref="N337:Q337"/>
    <mergeCell ref="N338:Q338"/>
    <mergeCell ref="N339:Q339"/>
    <mergeCell ref="N340:Q340"/>
    <mergeCell ref="N341:Q341"/>
    <mergeCell ref="N342:Q342"/>
    <mergeCell ref="N343:Q343"/>
    <mergeCell ref="N361:Q361"/>
    <mergeCell ref="N362:Q362"/>
    <mergeCell ref="N363:Q363"/>
    <mergeCell ref="N364:Q364"/>
    <mergeCell ref="N365:Q365"/>
    <mergeCell ref="N366:Q366"/>
    <mergeCell ref="N367:Q367"/>
    <mergeCell ref="N368:Q368"/>
    <mergeCell ref="N369:Q369"/>
    <mergeCell ref="N344:Q344"/>
    <mergeCell ref="N345:Q345"/>
    <mergeCell ref="N346:Q346"/>
    <mergeCell ref="N347:Q347"/>
    <mergeCell ref="N348:Q348"/>
    <mergeCell ref="N349:Q349"/>
    <mergeCell ref="N350:Q350"/>
    <mergeCell ref="N351:Q351"/>
    <mergeCell ref="N352:Q352"/>
    <mergeCell ref="N353:Q353"/>
    <mergeCell ref="N354:Q354"/>
    <mergeCell ref="N355:Q355"/>
    <mergeCell ref="N356:Q356"/>
    <mergeCell ref="N357:Q357"/>
    <mergeCell ref="N358:Q358"/>
    <mergeCell ref="N359:Q359"/>
    <mergeCell ref="N360:Q360"/>
  </mergeCells>
  <pageMargins left="0.75" right="1" top="0.75" bottom="1" header="0.5" footer="0.5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336"/>
  <sheetViews>
    <sheetView topLeftCell="A46" workbookViewId="0"/>
  </sheetViews>
  <sheetFormatPr defaultColWidth="10.5" defaultRowHeight="11.45" customHeight="1" x14ac:dyDescent="0.2"/>
  <cols>
    <col min="1" max="1" width="20.83203125" style="1" customWidth="1"/>
    <col min="2" max="2" width="26.33203125" style="1" customWidth="1"/>
    <col min="3" max="3" width="26.5" style="1" customWidth="1"/>
    <col min="4" max="4" width="25.33203125" style="1" customWidth="1"/>
    <col min="5" max="5" width="30.6640625" style="1" customWidth="1"/>
    <col min="6" max="16384" width="10.5" style="3"/>
  </cols>
  <sheetData>
    <row r="1" spans="1:5" s="1" customFormat="1" ht="45.95" customHeight="1" x14ac:dyDescent="0.2"/>
    <row r="2" spans="1:5" ht="11.1" customHeight="1" x14ac:dyDescent="0.2"/>
    <row r="3" spans="1:5" s="1" customFormat="1" ht="45.95" customHeight="1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</row>
    <row r="4" spans="1:5" ht="26.1" customHeight="1" x14ac:dyDescent="0.2">
      <c r="A4" s="9">
        <v>1</v>
      </c>
      <c r="B4" s="10" t="s">
        <v>5</v>
      </c>
      <c r="C4" s="10" t="s">
        <v>6</v>
      </c>
      <c r="D4" s="10" t="s">
        <v>7</v>
      </c>
      <c r="E4" s="9">
        <v>50</v>
      </c>
    </row>
    <row r="5" spans="1:5" ht="12.95" customHeight="1" x14ac:dyDescent="0.2">
      <c r="A5" s="9">
        <v>1</v>
      </c>
      <c r="B5" s="10" t="s">
        <v>8</v>
      </c>
      <c r="C5" s="10" t="s">
        <v>9</v>
      </c>
      <c r="D5" s="9">
        <v>163026</v>
      </c>
      <c r="E5" s="9">
        <v>50</v>
      </c>
    </row>
    <row r="6" spans="1:5" ht="75.95" customHeight="1" x14ac:dyDescent="0.2">
      <c r="A6" s="9">
        <v>1</v>
      </c>
      <c r="B6" s="10" t="s">
        <v>10</v>
      </c>
      <c r="C6" s="10" t="s">
        <v>11</v>
      </c>
      <c r="D6" s="10" t="s">
        <v>12</v>
      </c>
      <c r="E6" s="9">
        <v>50</v>
      </c>
    </row>
    <row r="7" spans="1:5" ht="63" customHeight="1" x14ac:dyDescent="0.2">
      <c r="A7" s="9">
        <v>1</v>
      </c>
      <c r="B7" s="10" t="s">
        <v>13</v>
      </c>
      <c r="C7" s="10" t="s">
        <v>11</v>
      </c>
      <c r="D7" s="10" t="s">
        <v>14</v>
      </c>
      <c r="E7" s="9">
        <v>50</v>
      </c>
    </row>
    <row r="8" spans="1:5" ht="26.1" customHeight="1" x14ac:dyDescent="0.2">
      <c r="A8" s="9">
        <v>1</v>
      </c>
      <c r="B8" s="10" t="s">
        <v>15</v>
      </c>
      <c r="C8" s="10" t="s">
        <v>16</v>
      </c>
      <c r="D8" s="10" t="s">
        <v>17</v>
      </c>
      <c r="E8" s="9">
        <v>50</v>
      </c>
    </row>
    <row r="9" spans="1:5" ht="63" customHeight="1" x14ac:dyDescent="0.2">
      <c r="A9" s="9">
        <v>1</v>
      </c>
      <c r="B9" s="10" t="s">
        <v>18</v>
      </c>
      <c r="C9" s="10" t="s">
        <v>6</v>
      </c>
      <c r="D9" s="10" t="s">
        <v>19</v>
      </c>
      <c r="E9" s="9">
        <v>50</v>
      </c>
    </row>
    <row r="10" spans="1:5" ht="12.95" customHeight="1" x14ac:dyDescent="0.2">
      <c r="A10" s="9">
        <v>1</v>
      </c>
      <c r="B10" s="10" t="s">
        <v>20</v>
      </c>
      <c r="C10" s="10" t="s">
        <v>21</v>
      </c>
      <c r="D10" s="9">
        <v>308517</v>
      </c>
      <c r="E10" s="9">
        <v>50</v>
      </c>
    </row>
    <row r="11" spans="1:5" ht="12.95" customHeight="1" x14ac:dyDescent="0.2">
      <c r="A11" s="9">
        <v>1</v>
      </c>
      <c r="B11" s="10" t="s">
        <v>22</v>
      </c>
      <c r="C11" s="10" t="s">
        <v>23</v>
      </c>
      <c r="D11" s="9">
        <v>675018</v>
      </c>
      <c r="E11" s="9">
        <v>50</v>
      </c>
    </row>
    <row r="12" spans="1:5" ht="26.1" customHeight="1" x14ac:dyDescent="0.2">
      <c r="A12" s="9">
        <v>1</v>
      </c>
      <c r="B12" s="10" t="s">
        <v>24</v>
      </c>
      <c r="C12" s="10" t="s">
        <v>25</v>
      </c>
      <c r="D12" s="10" t="s">
        <v>26</v>
      </c>
      <c r="E12" s="9">
        <v>50</v>
      </c>
    </row>
    <row r="13" spans="1:5" ht="12.95" customHeight="1" x14ac:dyDescent="0.2">
      <c r="A13" s="9">
        <v>1</v>
      </c>
      <c r="B13" s="10" t="s">
        <v>27</v>
      </c>
      <c r="C13" s="10" t="s">
        <v>28</v>
      </c>
      <c r="D13" s="9">
        <v>241902</v>
      </c>
      <c r="E13" s="9">
        <v>50</v>
      </c>
    </row>
    <row r="14" spans="1:5" ht="12.95" customHeight="1" x14ac:dyDescent="0.2">
      <c r="A14" s="9">
        <v>1</v>
      </c>
      <c r="B14" s="10" t="s">
        <v>29</v>
      </c>
      <c r="C14" s="10" t="s">
        <v>30</v>
      </c>
      <c r="D14" s="9">
        <v>173022</v>
      </c>
      <c r="E14" s="9">
        <v>50</v>
      </c>
    </row>
    <row r="15" spans="1:5" ht="12.95" customHeight="1" x14ac:dyDescent="0.2">
      <c r="A15" s="9">
        <v>1</v>
      </c>
      <c r="B15" s="10" t="s">
        <v>31</v>
      </c>
      <c r="C15" s="10" t="s">
        <v>32</v>
      </c>
      <c r="D15" s="10" t="s">
        <v>33</v>
      </c>
      <c r="E15" s="9">
        <v>50</v>
      </c>
    </row>
    <row r="16" spans="1:5" ht="63" customHeight="1" x14ac:dyDescent="0.2">
      <c r="A16" s="9">
        <v>1</v>
      </c>
      <c r="B16" s="10" t="s">
        <v>34</v>
      </c>
      <c r="C16" s="10" t="s">
        <v>11</v>
      </c>
      <c r="D16" s="10" t="s">
        <v>35</v>
      </c>
      <c r="E16" s="9">
        <v>50</v>
      </c>
    </row>
    <row r="17" spans="1:5" ht="51" customHeight="1" x14ac:dyDescent="0.2">
      <c r="A17" s="9">
        <v>1</v>
      </c>
      <c r="B17" s="10" t="s">
        <v>36</v>
      </c>
      <c r="C17" s="10" t="s">
        <v>37</v>
      </c>
      <c r="D17" s="10" t="s">
        <v>38</v>
      </c>
      <c r="E17" s="9">
        <v>50</v>
      </c>
    </row>
    <row r="18" spans="1:5" ht="12.95" customHeight="1" x14ac:dyDescent="0.2">
      <c r="A18" s="9">
        <v>1</v>
      </c>
      <c r="B18" s="10" t="s">
        <v>39</v>
      </c>
      <c r="C18" s="10" t="s">
        <v>40</v>
      </c>
      <c r="D18" s="9">
        <v>433514</v>
      </c>
      <c r="E18" s="9">
        <v>50</v>
      </c>
    </row>
    <row r="19" spans="1:5" ht="12.95" customHeight="1" x14ac:dyDescent="0.2">
      <c r="A19" s="9">
        <v>1</v>
      </c>
      <c r="B19" s="10" t="s">
        <v>41</v>
      </c>
      <c r="C19" s="10" t="s">
        <v>21</v>
      </c>
      <c r="D19" s="9">
        <v>308501</v>
      </c>
      <c r="E19" s="9">
        <v>50</v>
      </c>
    </row>
    <row r="20" spans="1:5" ht="26.1" customHeight="1" x14ac:dyDescent="0.2">
      <c r="A20" s="9">
        <v>1</v>
      </c>
      <c r="B20" s="10" t="s">
        <v>42</v>
      </c>
      <c r="C20" s="10" t="s">
        <v>43</v>
      </c>
      <c r="D20" s="10" t="s">
        <v>44</v>
      </c>
      <c r="E20" s="9">
        <v>50</v>
      </c>
    </row>
    <row r="21" spans="1:5" ht="12.95" customHeight="1" x14ac:dyDescent="0.2">
      <c r="A21" s="9">
        <v>1</v>
      </c>
      <c r="B21" s="10" t="s">
        <v>45</v>
      </c>
      <c r="C21" s="10" t="s">
        <v>46</v>
      </c>
      <c r="D21" s="9">
        <v>153042</v>
      </c>
      <c r="E21" s="9">
        <v>50</v>
      </c>
    </row>
    <row r="22" spans="1:5" ht="12.95" customHeight="1" x14ac:dyDescent="0.2">
      <c r="A22" s="9">
        <v>1</v>
      </c>
      <c r="B22" s="10" t="s">
        <v>47</v>
      </c>
      <c r="C22" s="10" t="s">
        <v>48</v>
      </c>
      <c r="D22" s="11">
        <v>299703.299704</v>
      </c>
      <c r="E22" s="9">
        <v>50</v>
      </c>
    </row>
    <row r="23" spans="1:5" ht="26.1" customHeight="1" x14ac:dyDescent="0.2">
      <c r="A23" s="9">
        <v>1</v>
      </c>
      <c r="B23" s="10" t="s">
        <v>49</v>
      </c>
      <c r="C23" s="10" t="s">
        <v>50</v>
      </c>
      <c r="D23" s="10" t="s">
        <v>51</v>
      </c>
      <c r="E23" s="9">
        <v>50</v>
      </c>
    </row>
    <row r="24" spans="1:5" ht="12.95" customHeight="1" x14ac:dyDescent="0.2">
      <c r="A24" s="9">
        <v>1</v>
      </c>
      <c r="B24" s="10" t="s">
        <v>52</v>
      </c>
      <c r="C24" s="10" t="s">
        <v>53</v>
      </c>
      <c r="D24" s="10" t="s">
        <v>54</v>
      </c>
      <c r="E24" s="9">
        <v>50</v>
      </c>
    </row>
    <row r="25" spans="1:5" ht="12.95" customHeight="1" x14ac:dyDescent="0.2">
      <c r="A25" s="9">
        <v>1</v>
      </c>
      <c r="B25" s="10" t="s">
        <v>55</v>
      </c>
      <c r="C25" s="10" t="s">
        <v>56</v>
      </c>
      <c r="D25" s="11">
        <v>610914.61091499997</v>
      </c>
      <c r="E25" s="9">
        <v>50</v>
      </c>
    </row>
    <row r="26" spans="1:5" ht="12.95" customHeight="1" x14ac:dyDescent="0.2">
      <c r="A26" s="9">
        <v>1</v>
      </c>
      <c r="B26" s="10" t="s">
        <v>57</v>
      </c>
      <c r="C26" s="10" t="s">
        <v>58</v>
      </c>
      <c r="D26" s="9">
        <v>681001</v>
      </c>
      <c r="E26" s="9">
        <v>50</v>
      </c>
    </row>
    <row r="27" spans="1:5" ht="12.95" customHeight="1" x14ac:dyDescent="0.2">
      <c r="A27" s="9">
        <v>1</v>
      </c>
      <c r="B27" s="10" t="s">
        <v>59</v>
      </c>
      <c r="C27" s="10" t="s">
        <v>21</v>
      </c>
      <c r="D27" s="9">
        <v>308514</v>
      </c>
      <c r="E27" s="9">
        <v>50</v>
      </c>
    </row>
    <row r="28" spans="1:5" ht="26.1" customHeight="1" x14ac:dyDescent="0.2">
      <c r="A28" s="9">
        <v>1</v>
      </c>
      <c r="B28" s="10" t="s">
        <v>60</v>
      </c>
      <c r="C28" s="10" t="s">
        <v>61</v>
      </c>
      <c r="D28" s="10" t="s">
        <v>62</v>
      </c>
      <c r="E28" s="9">
        <v>50</v>
      </c>
    </row>
    <row r="29" spans="1:5" ht="26.1" customHeight="1" x14ac:dyDescent="0.2">
      <c r="A29" s="9">
        <v>1</v>
      </c>
      <c r="B29" s="10" t="s">
        <v>63</v>
      </c>
      <c r="C29" s="10" t="s">
        <v>64</v>
      </c>
      <c r="D29" s="10" t="s">
        <v>65</v>
      </c>
      <c r="E29" s="9">
        <v>50</v>
      </c>
    </row>
    <row r="30" spans="1:5" ht="12.95" customHeight="1" x14ac:dyDescent="0.2">
      <c r="A30" s="9">
        <v>1</v>
      </c>
      <c r="B30" s="10" t="s">
        <v>66</v>
      </c>
      <c r="C30" s="10" t="s">
        <v>67</v>
      </c>
      <c r="D30" s="9">
        <v>398908</v>
      </c>
      <c r="E30" s="9">
        <v>50</v>
      </c>
    </row>
    <row r="31" spans="1:5" ht="12.95" customHeight="1" x14ac:dyDescent="0.2">
      <c r="A31" s="9">
        <v>1</v>
      </c>
      <c r="B31" s="10" t="s">
        <v>68</v>
      </c>
      <c r="C31" s="10" t="s">
        <v>21</v>
      </c>
      <c r="D31" s="9">
        <v>308503</v>
      </c>
      <c r="E31" s="9">
        <v>50</v>
      </c>
    </row>
    <row r="32" spans="1:5" ht="152.1" customHeight="1" x14ac:dyDescent="0.2">
      <c r="A32" s="9">
        <v>1</v>
      </c>
      <c r="B32" s="10" t="s">
        <v>69</v>
      </c>
      <c r="C32" s="4"/>
      <c r="D32" s="10" t="s">
        <v>70</v>
      </c>
      <c r="E32" s="9">
        <v>50</v>
      </c>
    </row>
    <row r="33" spans="1:5" ht="38.1" customHeight="1" x14ac:dyDescent="0.2">
      <c r="A33" s="9">
        <v>1</v>
      </c>
      <c r="B33" s="10" t="s">
        <v>71</v>
      </c>
      <c r="C33" s="10" t="s">
        <v>53</v>
      </c>
      <c r="D33" s="10" t="s">
        <v>72</v>
      </c>
      <c r="E33" s="9">
        <v>50</v>
      </c>
    </row>
    <row r="34" spans="1:5" ht="26.1" customHeight="1" x14ac:dyDescent="0.2">
      <c r="A34" s="9">
        <v>1</v>
      </c>
      <c r="B34" s="10" t="s">
        <v>73</v>
      </c>
      <c r="C34" s="10" t="s">
        <v>74</v>
      </c>
      <c r="D34" s="10" t="s">
        <v>75</v>
      </c>
      <c r="E34" s="9">
        <v>50</v>
      </c>
    </row>
    <row r="35" spans="1:5" ht="12.95" customHeight="1" x14ac:dyDescent="0.2">
      <c r="A35" s="9">
        <v>1</v>
      </c>
      <c r="B35" s="10" t="s">
        <v>76</v>
      </c>
      <c r="C35" s="10" t="s">
        <v>77</v>
      </c>
      <c r="D35" s="11">
        <v>644901.64490299998</v>
      </c>
      <c r="E35" s="9">
        <v>50</v>
      </c>
    </row>
    <row r="36" spans="1:5" ht="38.1" customHeight="1" x14ac:dyDescent="0.2">
      <c r="A36" s="9">
        <v>1</v>
      </c>
      <c r="B36" s="10" t="s">
        <v>78</v>
      </c>
      <c r="C36" s="10" t="s">
        <v>79</v>
      </c>
      <c r="D36" s="10" t="s">
        <v>80</v>
      </c>
      <c r="E36" s="9">
        <v>50</v>
      </c>
    </row>
    <row r="37" spans="1:5" ht="12.95" customHeight="1" x14ac:dyDescent="0.2">
      <c r="A37" s="9">
        <v>1</v>
      </c>
      <c r="B37" s="10" t="s">
        <v>81</v>
      </c>
      <c r="C37" s="10" t="s">
        <v>6</v>
      </c>
      <c r="D37" s="11">
        <v>346830.346831</v>
      </c>
      <c r="E37" s="9">
        <v>50</v>
      </c>
    </row>
    <row r="38" spans="1:5" ht="12.95" customHeight="1" x14ac:dyDescent="0.2">
      <c r="A38" s="9">
        <v>1</v>
      </c>
      <c r="B38" s="10" t="s">
        <v>82</v>
      </c>
      <c r="C38" s="10" t="s">
        <v>21</v>
      </c>
      <c r="D38" s="9">
        <v>308510</v>
      </c>
      <c r="E38" s="9">
        <v>50</v>
      </c>
    </row>
    <row r="39" spans="1:5" ht="63" customHeight="1" x14ac:dyDescent="0.2">
      <c r="A39" s="9">
        <v>1</v>
      </c>
      <c r="B39" s="10" t="s">
        <v>83</v>
      </c>
      <c r="C39" s="10" t="s">
        <v>84</v>
      </c>
      <c r="D39" s="10" t="s">
        <v>85</v>
      </c>
      <c r="E39" s="9">
        <v>50</v>
      </c>
    </row>
    <row r="40" spans="1:5" ht="177" customHeight="1" x14ac:dyDescent="0.2">
      <c r="A40" s="9">
        <v>1</v>
      </c>
      <c r="B40" s="10" t="s">
        <v>48</v>
      </c>
      <c r="C40" s="4"/>
      <c r="D40" s="10" t="s">
        <v>86</v>
      </c>
      <c r="E40" s="9">
        <v>50</v>
      </c>
    </row>
    <row r="41" spans="1:5" ht="12.95" customHeight="1" x14ac:dyDescent="0.2">
      <c r="A41" s="9">
        <v>1</v>
      </c>
      <c r="B41" s="10" t="s">
        <v>87</v>
      </c>
      <c r="C41" s="10" t="s">
        <v>21</v>
      </c>
      <c r="D41" s="9">
        <v>308519</v>
      </c>
      <c r="E41" s="9">
        <v>50</v>
      </c>
    </row>
    <row r="42" spans="1:5" ht="12.95" customHeight="1" x14ac:dyDescent="0.2">
      <c r="A42" s="9">
        <v>1</v>
      </c>
      <c r="B42" s="10" t="s">
        <v>88</v>
      </c>
      <c r="C42" s="10" t="s">
        <v>89</v>
      </c>
      <c r="D42" s="9">
        <v>214034</v>
      </c>
      <c r="E42" s="9">
        <v>50</v>
      </c>
    </row>
    <row r="43" spans="1:5" ht="12.95" customHeight="1" x14ac:dyDescent="0.2">
      <c r="A43" s="9">
        <v>1</v>
      </c>
      <c r="B43" s="10" t="s">
        <v>90</v>
      </c>
      <c r="C43" s="10" t="s">
        <v>91</v>
      </c>
      <c r="D43" s="11">
        <v>355000.35501</v>
      </c>
      <c r="E43" s="9">
        <v>50</v>
      </c>
    </row>
    <row r="44" spans="1:5" ht="12.95" customHeight="1" x14ac:dyDescent="0.2">
      <c r="A44" s="9">
        <v>1</v>
      </c>
      <c r="B44" s="10" t="s">
        <v>92</v>
      </c>
      <c r="C44" s="10" t="s">
        <v>21</v>
      </c>
      <c r="D44" s="9">
        <v>308511</v>
      </c>
      <c r="E44" s="9">
        <v>50</v>
      </c>
    </row>
    <row r="45" spans="1:5" ht="26.1" customHeight="1" x14ac:dyDescent="0.2">
      <c r="A45" s="9">
        <v>1</v>
      </c>
      <c r="B45" s="10" t="s">
        <v>93</v>
      </c>
      <c r="C45" s="10" t="s">
        <v>94</v>
      </c>
      <c r="D45" s="10" t="s">
        <v>95</v>
      </c>
      <c r="E45" s="9">
        <v>50</v>
      </c>
    </row>
    <row r="46" spans="1:5" ht="12.95" customHeight="1" x14ac:dyDescent="0.2">
      <c r="A46" s="9">
        <v>1</v>
      </c>
      <c r="B46" s="10" t="s">
        <v>96</v>
      </c>
      <c r="C46" s="10" t="s">
        <v>84</v>
      </c>
      <c r="D46" s="9">
        <v>445092</v>
      </c>
      <c r="E46" s="9">
        <v>50</v>
      </c>
    </row>
    <row r="47" spans="1:5" ht="12.95" customHeight="1" x14ac:dyDescent="0.2">
      <c r="A47" s="9">
        <v>1</v>
      </c>
      <c r="B47" s="10" t="s">
        <v>97</v>
      </c>
      <c r="C47" s="10" t="s">
        <v>98</v>
      </c>
      <c r="D47" s="9">
        <v>634011</v>
      </c>
      <c r="E47" s="9">
        <v>50</v>
      </c>
    </row>
    <row r="48" spans="1:5" ht="12.95" customHeight="1" x14ac:dyDescent="0.2">
      <c r="A48" s="9">
        <v>1</v>
      </c>
      <c r="B48" s="10" t="s">
        <v>99</v>
      </c>
      <c r="C48" s="10" t="s">
        <v>100</v>
      </c>
      <c r="D48" s="9">
        <v>670040</v>
      </c>
      <c r="E48" s="9">
        <v>50</v>
      </c>
    </row>
    <row r="49" spans="1:5" ht="38.1" customHeight="1" x14ac:dyDescent="0.2">
      <c r="A49" s="9">
        <v>1</v>
      </c>
      <c r="B49" s="10" t="s">
        <v>101</v>
      </c>
      <c r="C49" s="10" t="s">
        <v>40</v>
      </c>
      <c r="D49" s="10" t="s">
        <v>102</v>
      </c>
      <c r="E49" s="9">
        <v>50</v>
      </c>
    </row>
    <row r="50" spans="1:5" ht="51" customHeight="1" x14ac:dyDescent="0.2">
      <c r="A50" s="9">
        <v>1</v>
      </c>
      <c r="B50" s="10" t="s">
        <v>103</v>
      </c>
      <c r="C50" s="10" t="s">
        <v>104</v>
      </c>
      <c r="D50" s="10" t="s">
        <v>105</v>
      </c>
      <c r="E50" s="9">
        <v>50</v>
      </c>
    </row>
    <row r="51" spans="1:5" ht="12.95" customHeight="1" x14ac:dyDescent="0.2">
      <c r="A51" s="9">
        <v>1</v>
      </c>
      <c r="B51" s="10" t="s">
        <v>106</v>
      </c>
      <c r="C51" s="10" t="s">
        <v>58</v>
      </c>
      <c r="D51" s="9">
        <v>680018</v>
      </c>
      <c r="E51" s="9">
        <v>50</v>
      </c>
    </row>
    <row r="52" spans="1:5" ht="26.1" customHeight="1" x14ac:dyDescent="0.2">
      <c r="A52" s="9">
        <v>1</v>
      </c>
      <c r="B52" s="10" t="s">
        <v>107</v>
      </c>
      <c r="C52" s="10" t="s">
        <v>108</v>
      </c>
      <c r="D52" s="10" t="s">
        <v>109</v>
      </c>
      <c r="E52" s="9">
        <v>50</v>
      </c>
    </row>
    <row r="53" spans="1:5" ht="101.1" customHeight="1" x14ac:dyDescent="0.2">
      <c r="A53" s="9">
        <v>1</v>
      </c>
      <c r="B53" s="10" t="s">
        <v>110</v>
      </c>
      <c r="C53" s="10" t="s">
        <v>11</v>
      </c>
      <c r="D53" s="10" t="s">
        <v>111</v>
      </c>
      <c r="E53" s="9">
        <v>50</v>
      </c>
    </row>
    <row r="54" spans="1:5" ht="12.95" customHeight="1" x14ac:dyDescent="0.2">
      <c r="A54" s="9">
        <v>1</v>
      </c>
      <c r="B54" s="10" t="s">
        <v>112</v>
      </c>
      <c r="C54" s="10" t="s">
        <v>113</v>
      </c>
      <c r="D54" s="9">
        <v>150060</v>
      </c>
      <c r="E54" s="9">
        <v>50</v>
      </c>
    </row>
    <row r="55" spans="1:5" ht="12.95" customHeight="1" x14ac:dyDescent="0.2">
      <c r="A55" s="9">
        <v>2</v>
      </c>
      <c r="B55" s="10" t="s">
        <v>114</v>
      </c>
      <c r="C55" s="10" t="s">
        <v>115</v>
      </c>
      <c r="D55" s="9">
        <v>196631</v>
      </c>
      <c r="E55" s="9">
        <v>180</v>
      </c>
    </row>
    <row r="56" spans="1:5" ht="12.95" customHeight="1" x14ac:dyDescent="0.2">
      <c r="A56" s="9">
        <v>2</v>
      </c>
      <c r="B56" s="10" t="s">
        <v>116</v>
      </c>
      <c r="C56" s="10" t="s">
        <v>117</v>
      </c>
      <c r="D56" s="9">
        <v>141551</v>
      </c>
      <c r="E56" s="9">
        <v>180</v>
      </c>
    </row>
    <row r="57" spans="1:5" ht="12.95" customHeight="1" x14ac:dyDescent="0.2">
      <c r="A57" s="9">
        <v>2</v>
      </c>
      <c r="B57" s="10" t="s">
        <v>118</v>
      </c>
      <c r="C57" s="10" t="s">
        <v>43</v>
      </c>
      <c r="D57" s="10" t="s">
        <v>119</v>
      </c>
      <c r="E57" s="9">
        <v>180</v>
      </c>
    </row>
    <row r="58" spans="1:5" ht="12.95" customHeight="1" x14ac:dyDescent="0.2">
      <c r="A58" s="9">
        <v>2</v>
      </c>
      <c r="B58" s="10" t="s">
        <v>120</v>
      </c>
      <c r="C58" s="10" t="s">
        <v>117</v>
      </c>
      <c r="D58" s="9">
        <v>143420</v>
      </c>
      <c r="E58" s="9">
        <v>180</v>
      </c>
    </row>
    <row r="59" spans="1:5" ht="89.1" customHeight="1" x14ac:dyDescent="0.2">
      <c r="A59" s="9">
        <v>2</v>
      </c>
      <c r="B59" s="10" t="s">
        <v>121</v>
      </c>
      <c r="C59" s="10" t="s">
        <v>117</v>
      </c>
      <c r="D59" s="10" t="s">
        <v>122</v>
      </c>
      <c r="E59" s="9">
        <v>180</v>
      </c>
    </row>
    <row r="60" spans="1:5" ht="12.95" customHeight="1" x14ac:dyDescent="0.2">
      <c r="A60" s="9">
        <v>2</v>
      </c>
      <c r="B60" s="10" t="s">
        <v>123</v>
      </c>
      <c r="C60" s="10" t="s">
        <v>117</v>
      </c>
      <c r="D60" s="9">
        <v>143082</v>
      </c>
      <c r="E60" s="9">
        <v>180</v>
      </c>
    </row>
    <row r="61" spans="1:5" ht="12.95" customHeight="1" x14ac:dyDescent="0.2">
      <c r="A61" s="9">
        <v>2</v>
      </c>
      <c r="B61" s="10" t="s">
        <v>124</v>
      </c>
      <c r="C61" s="10" t="s">
        <v>91</v>
      </c>
      <c r="D61" s="9">
        <v>357032</v>
      </c>
      <c r="E61" s="9">
        <v>180</v>
      </c>
    </row>
    <row r="62" spans="1:5" ht="12.95" customHeight="1" x14ac:dyDescent="0.2">
      <c r="A62" s="9">
        <v>2</v>
      </c>
      <c r="B62" s="10" t="s">
        <v>125</v>
      </c>
      <c r="C62" s="10" t="s">
        <v>21</v>
      </c>
      <c r="D62" s="9">
        <v>308570</v>
      </c>
      <c r="E62" s="9">
        <v>180</v>
      </c>
    </row>
    <row r="63" spans="1:5" ht="12.95" customHeight="1" x14ac:dyDescent="0.2">
      <c r="A63" s="9">
        <v>2</v>
      </c>
      <c r="B63" s="10" t="s">
        <v>126</v>
      </c>
      <c r="C63" s="10" t="s">
        <v>117</v>
      </c>
      <c r="D63" s="9">
        <v>141032</v>
      </c>
      <c r="E63" s="9">
        <v>180</v>
      </c>
    </row>
    <row r="64" spans="1:5" ht="26.1" customHeight="1" x14ac:dyDescent="0.2">
      <c r="A64" s="9">
        <v>2</v>
      </c>
      <c r="B64" s="10" t="s">
        <v>127</v>
      </c>
      <c r="C64" s="10" t="s">
        <v>43</v>
      </c>
      <c r="D64" s="10" t="s">
        <v>128</v>
      </c>
      <c r="E64" s="9">
        <v>180</v>
      </c>
    </row>
    <row r="65" spans="1:5" ht="12.95" customHeight="1" x14ac:dyDescent="0.2">
      <c r="A65" s="9">
        <v>2</v>
      </c>
      <c r="B65" s="10" t="s">
        <v>129</v>
      </c>
      <c r="C65" s="10" t="s">
        <v>117</v>
      </c>
      <c r="D65" s="9">
        <v>141142</v>
      </c>
      <c r="E65" s="9">
        <v>180</v>
      </c>
    </row>
    <row r="66" spans="1:5" ht="12.95" customHeight="1" x14ac:dyDescent="0.2">
      <c r="A66" s="9">
        <v>2</v>
      </c>
      <c r="B66" s="10" t="s">
        <v>130</v>
      </c>
      <c r="C66" s="10" t="s">
        <v>117</v>
      </c>
      <c r="D66" s="9">
        <v>142451</v>
      </c>
      <c r="E66" s="9">
        <v>180</v>
      </c>
    </row>
    <row r="67" spans="1:5" ht="12.95" customHeight="1" x14ac:dyDescent="0.2">
      <c r="A67" s="9">
        <v>2</v>
      </c>
      <c r="B67" s="10" t="s">
        <v>131</v>
      </c>
      <c r="C67" s="10" t="s">
        <v>117</v>
      </c>
      <c r="D67" s="11">
        <v>141216.141217</v>
      </c>
      <c r="E67" s="9">
        <v>180</v>
      </c>
    </row>
    <row r="68" spans="1:5" ht="12.95" customHeight="1" x14ac:dyDescent="0.2">
      <c r="A68" s="9">
        <v>2</v>
      </c>
      <c r="B68" s="10" t="s">
        <v>132</v>
      </c>
      <c r="C68" s="10" t="s">
        <v>117</v>
      </c>
      <c r="D68" s="9">
        <v>141544</v>
      </c>
      <c r="E68" s="9">
        <v>180</v>
      </c>
    </row>
    <row r="69" spans="1:5" ht="12.95" customHeight="1" x14ac:dyDescent="0.2">
      <c r="A69" s="9">
        <v>2</v>
      </c>
      <c r="B69" s="10" t="s">
        <v>133</v>
      </c>
      <c r="C69" s="10" t="s">
        <v>117</v>
      </c>
      <c r="D69" s="9">
        <v>142710</v>
      </c>
      <c r="E69" s="9">
        <v>180</v>
      </c>
    </row>
    <row r="70" spans="1:5" ht="12.95" customHeight="1" x14ac:dyDescent="0.2">
      <c r="A70" s="9">
        <v>2</v>
      </c>
      <c r="B70" s="10" t="s">
        <v>134</v>
      </c>
      <c r="C70" s="10" t="s">
        <v>117</v>
      </c>
      <c r="D70" s="9">
        <v>142143</v>
      </c>
      <c r="E70" s="9">
        <v>180</v>
      </c>
    </row>
    <row r="71" spans="1:5" ht="12.95" customHeight="1" x14ac:dyDescent="0.2">
      <c r="A71" s="9">
        <v>2</v>
      </c>
      <c r="B71" s="10" t="s">
        <v>134</v>
      </c>
      <c r="C71" s="10" t="s">
        <v>117</v>
      </c>
      <c r="D71" s="9">
        <v>140150</v>
      </c>
      <c r="E71" s="9">
        <v>180</v>
      </c>
    </row>
    <row r="72" spans="1:5" ht="12.95" customHeight="1" x14ac:dyDescent="0.2">
      <c r="A72" s="9">
        <v>2</v>
      </c>
      <c r="B72" s="10" t="s">
        <v>135</v>
      </c>
      <c r="C72" s="10" t="s">
        <v>69</v>
      </c>
      <c r="D72" s="9">
        <v>108821</v>
      </c>
      <c r="E72" s="9">
        <v>180</v>
      </c>
    </row>
    <row r="73" spans="1:5" ht="12.95" customHeight="1" x14ac:dyDescent="0.2">
      <c r="A73" s="9">
        <v>2</v>
      </c>
      <c r="B73" s="10" t="s">
        <v>136</v>
      </c>
      <c r="C73" s="10" t="s">
        <v>69</v>
      </c>
      <c r="D73" s="9">
        <v>108818</v>
      </c>
      <c r="E73" s="9">
        <v>180</v>
      </c>
    </row>
    <row r="74" spans="1:5" ht="12.95" customHeight="1" x14ac:dyDescent="0.2">
      <c r="A74" s="9">
        <v>2</v>
      </c>
      <c r="B74" s="10" t="s">
        <v>137</v>
      </c>
      <c r="C74" s="10" t="s">
        <v>117</v>
      </c>
      <c r="D74" s="9">
        <v>140153</v>
      </c>
      <c r="E74" s="9">
        <v>180</v>
      </c>
    </row>
    <row r="75" spans="1:5" ht="12.95" customHeight="1" x14ac:dyDescent="0.2">
      <c r="A75" s="9">
        <v>2</v>
      </c>
      <c r="B75" s="10" t="s">
        <v>138</v>
      </c>
      <c r="C75" s="10" t="s">
        <v>117</v>
      </c>
      <c r="D75" s="9">
        <v>140123</v>
      </c>
      <c r="E75" s="9">
        <v>180</v>
      </c>
    </row>
    <row r="76" spans="1:5" ht="26.1" customHeight="1" x14ac:dyDescent="0.2">
      <c r="A76" s="9">
        <v>2</v>
      </c>
      <c r="B76" s="10" t="s">
        <v>139</v>
      </c>
      <c r="C76" s="10" t="s">
        <v>43</v>
      </c>
      <c r="D76" s="10" t="s">
        <v>140</v>
      </c>
      <c r="E76" s="9">
        <v>180</v>
      </c>
    </row>
    <row r="77" spans="1:5" ht="26.1" customHeight="1" x14ac:dyDescent="0.2">
      <c r="A77" s="9">
        <v>2</v>
      </c>
      <c r="B77" s="10" t="s">
        <v>141</v>
      </c>
      <c r="C77" s="10" t="s">
        <v>117</v>
      </c>
      <c r="D77" s="10" t="s">
        <v>142</v>
      </c>
      <c r="E77" s="9">
        <v>180</v>
      </c>
    </row>
    <row r="78" spans="1:5" ht="12.95" customHeight="1" x14ac:dyDescent="0.2">
      <c r="A78" s="9">
        <v>2</v>
      </c>
      <c r="B78" s="10" t="s">
        <v>143</v>
      </c>
      <c r="C78" s="10" t="s">
        <v>117</v>
      </c>
      <c r="D78" s="9">
        <v>142461</v>
      </c>
      <c r="E78" s="9">
        <v>180</v>
      </c>
    </row>
    <row r="79" spans="1:5" ht="12.95" customHeight="1" x14ac:dyDescent="0.2">
      <c r="A79" s="9">
        <v>2</v>
      </c>
      <c r="B79" s="10" t="s">
        <v>144</v>
      </c>
      <c r="C79" s="10" t="s">
        <v>117</v>
      </c>
      <c r="D79" s="9">
        <v>143072</v>
      </c>
      <c r="E79" s="9">
        <v>180</v>
      </c>
    </row>
    <row r="80" spans="1:5" ht="12.95" customHeight="1" x14ac:dyDescent="0.2">
      <c r="A80" s="9">
        <v>2</v>
      </c>
      <c r="B80" s="10" t="s">
        <v>145</v>
      </c>
      <c r="C80" s="10" t="s">
        <v>117</v>
      </c>
      <c r="D80" s="9">
        <v>142713</v>
      </c>
      <c r="E80" s="9">
        <v>180</v>
      </c>
    </row>
    <row r="81" spans="1:5" ht="12.95" customHeight="1" x14ac:dyDescent="0.2">
      <c r="A81" s="9">
        <v>2</v>
      </c>
      <c r="B81" s="10" t="s">
        <v>146</v>
      </c>
      <c r="C81" s="10" t="s">
        <v>69</v>
      </c>
      <c r="D81" s="9">
        <v>108803</v>
      </c>
      <c r="E81" s="9">
        <v>180</v>
      </c>
    </row>
    <row r="82" spans="1:5" ht="26.1" customHeight="1" x14ac:dyDescent="0.2">
      <c r="A82" s="9">
        <v>2</v>
      </c>
      <c r="B82" s="10" t="s">
        <v>147</v>
      </c>
      <c r="C82" s="10" t="s">
        <v>148</v>
      </c>
      <c r="D82" s="10" t="s">
        <v>149</v>
      </c>
      <c r="E82" s="9">
        <v>180</v>
      </c>
    </row>
    <row r="83" spans="1:5" ht="12.95" customHeight="1" x14ac:dyDescent="0.2">
      <c r="A83" s="9">
        <v>2</v>
      </c>
      <c r="B83" s="10" t="s">
        <v>150</v>
      </c>
      <c r="C83" s="10" t="s">
        <v>32</v>
      </c>
      <c r="D83" s="9">
        <v>601964</v>
      </c>
      <c r="E83" s="9">
        <v>180</v>
      </c>
    </row>
    <row r="84" spans="1:5" ht="12.95" customHeight="1" x14ac:dyDescent="0.2">
      <c r="A84" s="9">
        <v>2</v>
      </c>
      <c r="B84" s="10" t="s">
        <v>151</v>
      </c>
      <c r="C84" s="10" t="s">
        <v>117</v>
      </c>
      <c r="D84" s="9">
        <v>142712</v>
      </c>
      <c r="E84" s="9">
        <v>180</v>
      </c>
    </row>
    <row r="85" spans="1:5" ht="12.95" customHeight="1" x14ac:dyDescent="0.2">
      <c r="A85" s="9">
        <v>2</v>
      </c>
      <c r="B85" s="10" t="s">
        <v>152</v>
      </c>
      <c r="C85" s="10" t="s">
        <v>117</v>
      </c>
      <c r="D85" s="9">
        <v>142032</v>
      </c>
      <c r="E85" s="9">
        <v>180</v>
      </c>
    </row>
    <row r="86" spans="1:5" ht="12.95" customHeight="1" x14ac:dyDescent="0.2">
      <c r="A86" s="9">
        <v>2</v>
      </c>
      <c r="B86" s="10" t="s">
        <v>153</v>
      </c>
      <c r="C86" s="10" t="s">
        <v>117</v>
      </c>
      <c r="D86" s="11">
        <v>143530.14353199999</v>
      </c>
      <c r="E86" s="9">
        <v>180</v>
      </c>
    </row>
    <row r="87" spans="1:5" ht="12.95" customHeight="1" x14ac:dyDescent="0.2">
      <c r="A87" s="9">
        <v>2</v>
      </c>
      <c r="B87" s="10" t="s">
        <v>154</v>
      </c>
      <c r="C87" s="10" t="s">
        <v>91</v>
      </c>
      <c r="D87" s="9">
        <v>356235</v>
      </c>
      <c r="E87" s="9">
        <v>180</v>
      </c>
    </row>
    <row r="88" spans="1:5" ht="12.95" customHeight="1" x14ac:dyDescent="0.2">
      <c r="A88" s="9">
        <v>2</v>
      </c>
      <c r="B88" s="10" t="s">
        <v>155</v>
      </c>
      <c r="C88" s="10" t="s">
        <v>25</v>
      </c>
      <c r="D88" s="9">
        <v>664510</v>
      </c>
      <c r="E88" s="9">
        <v>180</v>
      </c>
    </row>
    <row r="89" spans="1:5" ht="12.95" customHeight="1" x14ac:dyDescent="0.2">
      <c r="A89" s="9">
        <v>2</v>
      </c>
      <c r="B89" s="10" t="s">
        <v>156</v>
      </c>
      <c r="C89" s="10" t="s">
        <v>117</v>
      </c>
      <c r="D89" s="10" t="s">
        <v>157</v>
      </c>
      <c r="E89" s="9">
        <v>180</v>
      </c>
    </row>
    <row r="90" spans="1:5" ht="38.1" customHeight="1" x14ac:dyDescent="0.2">
      <c r="A90" s="9">
        <v>2</v>
      </c>
      <c r="B90" s="10" t="s">
        <v>158</v>
      </c>
      <c r="C90" s="10" t="s">
        <v>117</v>
      </c>
      <c r="D90" s="10" t="s">
        <v>159</v>
      </c>
      <c r="E90" s="9">
        <v>180</v>
      </c>
    </row>
    <row r="91" spans="1:5" ht="38.1" customHeight="1" x14ac:dyDescent="0.2">
      <c r="A91" s="9">
        <v>2</v>
      </c>
      <c r="B91" s="10" t="s">
        <v>160</v>
      </c>
      <c r="C91" s="10" t="s">
        <v>117</v>
      </c>
      <c r="D91" s="10" t="s">
        <v>161</v>
      </c>
      <c r="E91" s="9">
        <v>180</v>
      </c>
    </row>
    <row r="92" spans="1:5" ht="12.95" customHeight="1" x14ac:dyDescent="0.2">
      <c r="A92" s="9">
        <v>2</v>
      </c>
      <c r="B92" s="10" t="s">
        <v>162</v>
      </c>
      <c r="C92" s="10" t="s">
        <v>32</v>
      </c>
      <c r="D92" s="9">
        <v>601951</v>
      </c>
      <c r="E92" s="9">
        <v>180</v>
      </c>
    </row>
    <row r="93" spans="1:5" ht="12.95" customHeight="1" x14ac:dyDescent="0.2">
      <c r="A93" s="9">
        <v>2</v>
      </c>
      <c r="B93" s="10" t="s">
        <v>163</v>
      </c>
      <c r="C93" s="10" t="s">
        <v>117</v>
      </c>
      <c r="D93" s="9">
        <v>142132</v>
      </c>
      <c r="E93" s="9">
        <v>180</v>
      </c>
    </row>
    <row r="94" spans="1:5" ht="12.95" customHeight="1" x14ac:dyDescent="0.2">
      <c r="A94" s="9">
        <v>2</v>
      </c>
      <c r="B94" s="10" t="s">
        <v>164</v>
      </c>
      <c r="C94" s="10" t="s">
        <v>69</v>
      </c>
      <c r="D94" s="9">
        <v>108822</v>
      </c>
      <c r="E94" s="9">
        <v>180</v>
      </c>
    </row>
    <row r="95" spans="1:5" ht="12.95" customHeight="1" x14ac:dyDescent="0.2">
      <c r="A95" s="9">
        <v>2</v>
      </c>
      <c r="B95" s="10" t="s">
        <v>165</v>
      </c>
      <c r="C95" s="10" t="s">
        <v>117</v>
      </c>
      <c r="D95" s="9">
        <v>143020</v>
      </c>
      <c r="E95" s="9">
        <v>180</v>
      </c>
    </row>
    <row r="96" spans="1:5" ht="38.1" customHeight="1" x14ac:dyDescent="0.2">
      <c r="A96" s="9">
        <v>2</v>
      </c>
      <c r="B96" s="10" t="s">
        <v>166</v>
      </c>
      <c r="C96" s="10" t="s">
        <v>117</v>
      </c>
      <c r="D96" s="10" t="s">
        <v>167</v>
      </c>
      <c r="E96" s="9">
        <v>180</v>
      </c>
    </row>
    <row r="97" spans="1:5" ht="12.95" customHeight="1" x14ac:dyDescent="0.2">
      <c r="A97" s="9">
        <v>2</v>
      </c>
      <c r="B97" s="10" t="s">
        <v>168</v>
      </c>
      <c r="C97" s="10" t="s">
        <v>117</v>
      </c>
      <c r="D97" s="9">
        <v>141036</v>
      </c>
      <c r="E97" s="9">
        <v>180</v>
      </c>
    </row>
    <row r="98" spans="1:5" ht="38.1" customHeight="1" x14ac:dyDescent="0.2">
      <c r="A98" s="9">
        <v>2</v>
      </c>
      <c r="B98" s="10" t="s">
        <v>169</v>
      </c>
      <c r="C98" s="10" t="s">
        <v>117</v>
      </c>
      <c r="D98" s="10" t="s">
        <v>170</v>
      </c>
      <c r="E98" s="9">
        <v>180</v>
      </c>
    </row>
    <row r="99" spans="1:5" ht="12.95" customHeight="1" x14ac:dyDescent="0.2">
      <c r="A99" s="9">
        <v>2</v>
      </c>
      <c r="B99" s="10" t="s">
        <v>171</v>
      </c>
      <c r="C99" s="10" t="s">
        <v>69</v>
      </c>
      <c r="D99" s="9">
        <v>108820</v>
      </c>
      <c r="E99" s="9">
        <v>180</v>
      </c>
    </row>
    <row r="100" spans="1:5" ht="12.95" customHeight="1" x14ac:dyDescent="0.2">
      <c r="A100" s="9">
        <v>2</v>
      </c>
      <c r="B100" s="10" t="s">
        <v>172</v>
      </c>
      <c r="C100" s="10" t="s">
        <v>117</v>
      </c>
      <c r="D100" s="11">
        <v>141180.14118100001</v>
      </c>
      <c r="E100" s="9">
        <v>180</v>
      </c>
    </row>
    <row r="101" spans="1:5" ht="12.95" customHeight="1" x14ac:dyDescent="0.2">
      <c r="A101" s="9">
        <v>2</v>
      </c>
      <c r="B101" s="10" t="s">
        <v>173</v>
      </c>
      <c r="C101" s="10" t="s">
        <v>117</v>
      </c>
      <c r="D101" s="9">
        <v>143085</v>
      </c>
      <c r="E101" s="9">
        <v>180</v>
      </c>
    </row>
    <row r="102" spans="1:5" ht="12.95" customHeight="1" x14ac:dyDescent="0.2">
      <c r="A102" s="9">
        <v>2</v>
      </c>
      <c r="B102" s="10" t="s">
        <v>174</v>
      </c>
      <c r="C102" s="10" t="s">
        <v>117</v>
      </c>
      <c r="D102" s="9">
        <v>141160</v>
      </c>
      <c r="E102" s="9">
        <v>180</v>
      </c>
    </row>
    <row r="103" spans="1:5" ht="12.95" customHeight="1" x14ac:dyDescent="0.2">
      <c r="A103" s="9">
        <v>2</v>
      </c>
      <c r="B103" s="10" t="s">
        <v>175</v>
      </c>
      <c r="C103" s="10" t="s">
        <v>117</v>
      </c>
      <c r="D103" s="9">
        <v>141034</v>
      </c>
      <c r="E103" s="9">
        <v>180</v>
      </c>
    </row>
    <row r="104" spans="1:5" ht="51" customHeight="1" x14ac:dyDescent="0.2">
      <c r="A104" s="9">
        <v>2</v>
      </c>
      <c r="B104" s="10" t="s">
        <v>176</v>
      </c>
      <c r="C104" s="10" t="s">
        <v>69</v>
      </c>
      <c r="D104" s="10" t="s">
        <v>177</v>
      </c>
      <c r="E104" s="9">
        <v>180</v>
      </c>
    </row>
    <row r="105" spans="1:5" ht="12.95" customHeight="1" x14ac:dyDescent="0.2">
      <c r="A105" s="9">
        <v>2</v>
      </c>
      <c r="B105" s="10" t="s">
        <v>178</v>
      </c>
      <c r="C105" s="10" t="s">
        <v>117</v>
      </c>
      <c r="D105" s="9">
        <v>141253</v>
      </c>
      <c r="E105" s="9">
        <v>180</v>
      </c>
    </row>
    <row r="106" spans="1:5" ht="12.95" customHeight="1" x14ac:dyDescent="0.2">
      <c r="A106" s="9">
        <v>2</v>
      </c>
      <c r="B106" s="10" t="s">
        <v>179</v>
      </c>
      <c r="C106" s="10" t="s">
        <v>117</v>
      </c>
      <c r="D106" s="9">
        <v>142452</v>
      </c>
      <c r="E106" s="9">
        <v>180</v>
      </c>
    </row>
    <row r="107" spans="1:5" ht="12.95" customHeight="1" x14ac:dyDescent="0.2">
      <c r="A107" s="9">
        <v>2</v>
      </c>
      <c r="B107" s="10" t="s">
        <v>180</v>
      </c>
      <c r="C107" s="10" t="s">
        <v>69</v>
      </c>
      <c r="D107" s="9">
        <v>108823</v>
      </c>
      <c r="E107" s="9">
        <v>180</v>
      </c>
    </row>
    <row r="108" spans="1:5" ht="12.95" customHeight="1" x14ac:dyDescent="0.2">
      <c r="A108" s="9">
        <v>2</v>
      </c>
      <c r="B108" s="10" t="s">
        <v>181</v>
      </c>
      <c r="C108" s="10" t="s">
        <v>117</v>
      </c>
      <c r="D108" s="9">
        <v>140142</v>
      </c>
      <c r="E108" s="9">
        <v>180</v>
      </c>
    </row>
    <row r="109" spans="1:5" ht="12.95" customHeight="1" x14ac:dyDescent="0.2">
      <c r="A109" s="9">
        <v>2</v>
      </c>
      <c r="B109" s="10" t="s">
        <v>182</v>
      </c>
      <c r="C109" s="10" t="s">
        <v>91</v>
      </c>
      <c r="D109" s="9">
        <v>357020</v>
      </c>
      <c r="E109" s="9">
        <v>180</v>
      </c>
    </row>
    <row r="110" spans="1:5" ht="26.1" customHeight="1" x14ac:dyDescent="0.2">
      <c r="A110" s="9">
        <v>2</v>
      </c>
      <c r="B110" s="10" t="s">
        <v>183</v>
      </c>
      <c r="C110" s="10" t="s">
        <v>117</v>
      </c>
      <c r="D110" s="10" t="s">
        <v>184</v>
      </c>
      <c r="E110" s="9">
        <v>180</v>
      </c>
    </row>
    <row r="111" spans="1:5" ht="12.95" customHeight="1" x14ac:dyDescent="0.2">
      <c r="A111" s="9">
        <v>2</v>
      </c>
      <c r="B111" s="10" t="s">
        <v>185</v>
      </c>
      <c r="C111" s="10" t="s">
        <v>117</v>
      </c>
      <c r="D111" s="9">
        <v>142718</v>
      </c>
      <c r="E111" s="9">
        <v>180</v>
      </c>
    </row>
    <row r="112" spans="1:5" ht="12.95" customHeight="1" x14ac:dyDescent="0.2">
      <c r="A112" s="9">
        <v>2</v>
      </c>
      <c r="B112" s="10" t="s">
        <v>186</v>
      </c>
      <c r="C112" s="10" t="s">
        <v>117</v>
      </c>
      <c r="D112" s="11">
        <v>140120.140121</v>
      </c>
      <c r="E112" s="9">
        <v>180</v>
      </c>
    </row>
    <row r="113" spans="1:5" ht="12.95" customHeight="1" x14ac:dyDescent="0.2">
      <c r="A113" s="9">
        <v>2</v>
      </c>
      <c r="B113" s="10" t="s">
        <v>187</v>
      </c>
      <c r="C113" s="10" t="s">
        <v>117</v>
      </c>
      <c r="D113" s="9">
        <v>143421</v>
      </c>
      <c r="E113" s="9">
        <v>180</v>
      </c>
    </row>
    <row r="114" spans="1:5" ht="12.95" customHeight="1" x14ac:dyDescent="0.2">
      <c r="A114" s="9">
        <v>2</v>
      </c>
      <c r="B114" s="10" t="s">
        <v>188</v>
      </c>
      <c r="C114" s="10" t="s">
        <v>32</v>
      </c>
      <c r="D114" s="9">
        <v>601337</v>
      </c>
      <c r="E114" s="9">
        <v>180</v>
      </c>
    </row>
    <row r="115" spans="1:5" ht="12.95" customHeight="1" x14ac:dyDescent="0.2">
      <c r="A115" s="9">
        <v>2</v>
      </c>
      <c r="B115" s="10" t="s">
        <v>189</v>
      </c>
      <c r="C115" s="10" t="s">
        <v>69</v>
      </c>
      <c r="D115" s="9">
        <v>108819</v>
      </c>
      <c r="E115" s="9">
        <v>180</v>
      </c>
    </row>
    <row r="116" spans="1:5" ht="12.95" customHeight="1" x14ac:dyDescent="0.2">
      <c r="A116" s="9">
        <v>2</v>
      </c>
      <c r="B116" s="10" t="s">
        <v>190</v>
      </c>
      <c r="C116" s="10" t="s">
        <v>117</v>
      </c>
      <c r="D116" s="9">
        <v>141446</v>
      </c>
      <c r="E116" s="9">
        <v>180</v>
      </c>
    </row>
    <row r="117" spans="1:5" ht="12.95" customHeight="1" x14ac:dyDescent="0.2">
      <c r="A117" s="9">
        <v>2</v>
      </c>
      <c r="B117" s="10" t="s">
        <v>191</v>
      </c>
      <c r="C117" s="10" t="s">
        <v>32</v>
      </c>
      <c r="D117" s="9">
        <v>601952</v>
      </c>
      <c r="E117" s="9">
        <v>180</v>
      </c>
    </row>
    <row r="118" spans="1:5" ht="12.95" customHeight="1" x14ac:dyDescent="0.2">
      <c r="A118" s="9">
        <v>2</v>
      </c>
      <c r="B118" s="10" t="s">
        <v>192</v>
      </c>
      <c r="C118" s="10" t="s">
        <v>69</v>
      </c>
      <c r="D118" s="9">
        <v>108804</v>
      </c>
      <c r="E118" s="9">
        <v>180</v>
      </c>
    </row>
    <row r="119" spans="1:5" ht="51" customHeight="1" x14ac:dyDescent="0.2">
      <c r="A119" s="9">
        <v>2</v>
      </c>
      <c r="B119" s="10" t="s">
        <v>193</v>
      </c>
      <c r="C119" s="10" t="s">
        <v>115</v>
      </c>
      <c r="D119" s="10" t="s">
        <v>194</v>
      </c>
      <c r="E119" s="9">
        <v>180</v>
      </c>
    </row>
    <row r="120" spans="1:5" ht="12.95" customHeight="1" x14ac:dyDescent="0.2">
      <c r="A120" s="9">
        <v>2</v>
      </c>
      <c r="B120" s="10" t="s">
        <v>195</v>
      </c>
      <c r="C120" s="10" t="s">
        <v>148</v>
      </c>
      <c r="D120" s="9">
        <v>188680</v>
      </c>
      <c r="E120" s="9">
        <v>180</v>
      </c>
    </row>
    <row r="121" spans="1:5" ht="12.95" customHeight="1" x14ac:dyDescent="0.2">
      <c r="A121" s="9">
        <v>2</v>
      </c>
      <c r="B121" s="10" t="s">
        <v>196</v>
      </c>
      <c r="C121" s="10" t="s">
        <v>69</v>
      </c>
      <c r="D121" s="9">
        <v>108814</v>
      </c>
      <c r="E121" s="9">
        <v>180</v>
      </c>
    </row>
    <row r="122" spans="1:5" ht="12.95" customHeight="1" x14ac:dyDescent="0.2">
      <c r="A122" s="9">
        <v>2</v>
      </c>
      <c r="B122" s="10" t="s">
        <v>197</v>
      </c>
      <c r="C122" s="10" t="s">
        <v>117</v>
      </c>
      <c r="D122" s="9">
        <v>140162</v>
      </c>
      <c r="E122" s="9">
        <v>180</v>
      </c>
    </row>
    <row r="123" spans="1:5" ht="114" customHeight="1" x14ac:dyDescent="0.2">
      <c r="A123" s="9">
        <v>2</v>
      </c>
      <c r="B123" s="10" t="s">
        <v>198</v>
      </c>
      <c r="C123" s="10" t="s">
        <v>199</v>
      </c>
      <c r="D123" s="10" t="s">
        <v>200</v>
      </c>
      <c r="E123" s="9">
        <v>180</v>
      </c>
    </row>
    <row r="124" spans="1:5" ht="12.95" customHeight="1" x14ac:dyDescent="0.2">
      <c r="A124" s="9">
        <v>2</v>
      </c>
      <c r="B124" s="10" t="s">
        <v>201</v>
      </c>
      <c r="C124" s="10" t="s">
        <v>199</v>
      </c>
      <c r="D124" s="9">
        <v>456555</v>
      </c>
      <c r="E124" s="9">
        <v>180</v>
      </c>
    </row>
    <row r="125" spans="1:5" ht="75.95" customHeight="1" x14ac:dyDescent="0.2">
      <c r="A125" s="9">
        <v>2</v>
      </c>
      <c r="B125" s="10" t="s">
        <v>202</v>
      </c>
      <c r="C125" s="10" t="s">
        <v>117</v>
      </c>
      <c r="D125" s="10" t="s">
        <v>203</v>
      </c>
      <c r="E125" s="9">
        <v>180</v>
      </c>
    </row>
    <row r="126" spans="1:5" ht="12.95" customHeight="1" x14ac:dyDescent="0.2">
      <c r="A126" s="9">
        <v>2</v>
      </c>
      <c r="B126" s="10" t="s">
        <v>204</v>
      </c>
      <c r="C126" s="10" t="s">
        <v>117</v>
      </c>
      <c r="D126" s="10" t="s">
        <v>205</v>
      </c>
      <c r="E126" s="9">
        <v>180</v>
      </c>
    </row>
    <row r="127" spans="1:5" ht="12.95" customHeight="1" x14ac:dyDescent="0.2">
      <c r="A127" s="9">
        <v>2</v>
      </c>
      <c r="B127" s="10" t="s">
        <v>206</v>
      </c>
      <c r="C127" s="10" t="s">
        <v>117</v>
      </c>
      <c r="D127" s="11">
        <v>140050.14005099999</v>
      </c>
      <c r="E127" s="9">
        <v>180</v>
      </c>
    </row>
    <row r="128" spans="1:5" ht="12.95" customHeight="1" x14ac:dyDescent="0.2">
      <c r="A128" s="9">
        <v>2</v>
      </c>
      <c r="B128" s="10" t="s">
        <v>207</v>
      </c>
      <c r="C128" s="10" t="s">
        <v>117</v>
      </c>
      <c r="D128" s="9">
        <v>141051</v>
      </c>
      <c r="E128" s="9">
        <v>180</v>
      </c>
    </row>
    <row r="129" spans="1:5" ht="51" customHeight="1" x14ac:dyDescent="0.2">
      <c r="A129" s="9">
        <v>2</v>
      </c>
      <c r="B129" s="10" t="s">
        <v>208</v>
      </c>
      <c r="C129" s="10" t="s">
        <v>117</v>
      </c>
      <c r="D129" s="10" t="s">
        <v>209</v>
      </c>
      <c r="E129" s="9">
        <v>180</v>
      </c>
    </row>
    <row r="130" spans="1:5" ht="51" customHeight="1" x14ac:dyDescent="0.2">
      <c r="A130" s="9">
        <v>2</v>
      </c>
      <c r="B130" s="10" t="s">
        <v>60</v>
      </c>
      <c r="C130" s="10" t="s">
        <v>61</v>
      </c>
      <c r="D130" s="10" t="s">
        <v>210</v>
      </c>
      <c r="E130" s="9">
        <v>180</v>
      </c>
    </row>
    <row r="131" spans="1:5" ht="12.95" customHeight="1" x14ac:dyDescent="0.2">
      <c r="A131" s="9">
        <v>2</v>
      </c>
      <c r="B131" s="10" t="s">
        <v>211</v>
      </c>
      <c r="C131" s="10" t="s">
        <v>117</v>
      </c>
      <c r="D131" s="10" t="s">
        <v>212</v>
      </c>
      <c r="E131" s="9">
        <v>180</v>
      </c>
    </row>
    <row r="132" spans="1:5" ht="12.95" customHeight="1" x14ac:dyDescent="0.2">
      <c r="A132" s="9">
        <v>2</v>
      </c>
      <c r="B132" s="10" t="s">
        <v>213</v>
      </c>
      <c r="C132" s="10" t="s">
        <v>69</v>
      </c>
      <c r="D132" s="9">
        <v>108810</v>
      </c>
      <c r="E132" s="9">
        <v>180</v>
      </c>
    </row>
    <row r="133" spans="1:5" ht="12.95" customHeight="1" x14ac:dyDescent="0.2">
      <c r="A133" s="9">
        <v>2</v>
      </c>
      <c r="B133" s="10" t="s">
        <v>214</v>
      </c>
      <c r="C133" s="10" t="s">
        <v>21</v>
      </c>
      <c r="D133" s="9">
        <v>308541</v>
      </c>
      <c r="E133" s="9">
        <v>180</v>
      </c>
    </row>
    <row r="134" spans="1:5" ht="12.95" customHeight="1" x14ac:dyDescent="0.2">
      <c r="A134" s="9">
        <v>2</v>
      </c>
      <c r="B134" s="10" t="s">
        <v>215</v>
      </c>
      <c r="C134" s="10" t="s">
        <v>117</v>
      </c>
      <c r="D134" s="9">
        <v>142133</v>
      </c>
      <c r="E134" s="9">
        <v>180</v>
      </c>
    </row>
    <row r="135" spans="1:5" ht="12.95" customHeight="1" x14ac:dyDescent="0.2">
      <c r="A135" s="9">
        <v>2</v>
      </c>
      <c r="B135" s="10" t="s">
        <v>216</v>
      </c>
      <c r="C135" s="10" t="s">
        <v>148</v>
      </c>
      <c r="D135" s="9">
        <v>188663</v>
      </c>
      <c r="E135" s="9">
        <v>180</v>
      </c>
    </row>
    <row r="136" spans="1:5" ht="12.95" customHeight="1" x14ac:dyDescent="0.2">
      <c r="A136" s="9">
        <v>2</v>
      </c>
      <c r="B136" s="10" t="s">
        <v>217</v>
      </c>
      <c r="C136" s="10" t="s">
        <v>117</v>
      </c>
      <c r="D136" s="9">
        <v>143920</v>
      </c>
      <c r="E136" s="9">
        <v>180</v>
      </c>
    </row>
    <row r="137" spans="1:5" ht="12.95" customHeight="1" x14ac:dyDescent="0.2">
      <c r="A137" s="9">
        <v>2</v>
      </c>
      <c r="B137" s="10" t="s">
        <v>218</v>
      </c>
      <c r="C137" s="10" t="s">
        <v>219</v>
      </c>
      <c r="D137" s="11">
        <v>307250.30725100002</v>
      </c>
      <c r="E137" s="9">
        <v>180</v>
      </c>
    </row>
    <row r="138" spans="1:5" ht="12.95" customHeight="1" x14ac:dyDescent="0.2">
      <c r="A138" s="9">
        <v>2</v>
      </c>
      <c r="B138" s="10" t="s">
        <v>220</v>
      </c>
      <c r="C138" s="10" t="s">
        <v>117</v>
      </c>
      <c r="D138" s="11">
        <v>143087.14308000001</v>
      </c>
      <c r="E138" s="9">
        <v>180</v>
      </c>
    </row>
    <row r="139" spans="1:5" ht="12.95" customHeight="1" x14ac:dyDescent="0.2">
      <c r="A139" s="9">
        <v>2</v>
      </c>
      <c r="B139" s="10" t="s">
        <v>221</v>
      </c>
      <c r="C139" s="10" t="s">
        <v>117</v>
      </c>
      <c r="D139" s="9">
        <v>141212</v>
      </c>
      <c r="E139" s="9">
        <v>180</v>
      </c>
    </row>
    <row r="140" spans="1:5" ht="12.95" customHeight="1" x14ac:dyDescent="0.2">
      <c r="A140" s="9">
        <v>2</v>
      </c>
      <c r="B140" s="10" t="s">
        <v>222</v>
      </c>
      <c r="C140" s="10" t="s">
        <v>115</v>
      </c>
      <c r="D140" s="9">
        <v>197755</v>
      </c>
      <c r="E140" s="9">
        <v>180</v>
      </c>
    </row>
    <row r="141" spans="1:5" ht="26.1" customHeight="1" x14ac:dyDescent="0.2">
      <c r="A141" s="9">
        <v>2</v>
      </c>
      <c r="B141" s="10" t="s">
        <v>223</v>
      </c>
      <c r="C141" s="10" t="s">
        <v>117</v>
      </c>
      <c r="D141" s="10" t="s">
        <v>224</v>
      </c>
      <c r="E141" s="9">
        <v>180</v>
      </c>
    </row>
    <row r="142" spans="1:5" ht="12.95" customHeight="1" x14ac:dyDescent="0.2">
      <c r="A142" s="9">
        <v>2</v>
      </c>
      <c r="B142" s="10" t="s">
        <v>225</v>
      </c>
      <c r="C142" s="10" t="s">
        <v>226</v>
      </c>
      <c r="D142" s="9">
        <v>625507</v>
      </c>
      <c r="E142" s="9">
        <v>180</v>
      </c>
    </row>
    <row r="143" spans="1:5" ht="12.95" customHeight="1" x14ac:dyDescent="0.2">
      <c r="A143" s="9">
        <v>2</v>
      </c>
      <c r="B143" s="10" t="s">
        <v>227</v>
      </c>
      <c r="C143" s="10" t="s">
        <v>117</v>
      </c>
      <c r="D143" s="9">
        <v>142031</v>
      </c>
      <c r="E143" s="9">
        <v>180</v>
      </c>
    </row>
    <row r="144" spans="1:5" ht="12.95" customHeight="1" x14ac:dyDescent="0.2">
      <c r="A144" s="9">
        <v>2</v>
      </c>
      <c r="B144" s="10" t="s">
        <v>228</v>
      </c>
      <c r="C144" s="10" t="s">
        <v>117</v>
      </c>
      <c r="D144" s="9">
        <v>141580</v>
      </c>
      <c r="E144" s="9">
        <v>180</v>
      </c>
    </row>
    <row r="145" spans="1:5" ht="26.1" customHeight="1" x14ac:dyDescent="0.2">
      <c r="A145" s="9">
        <v>2</v>
      </c>
      <c r="B145" s="10" t="s">
        <v>229</v>
      </c>
      <c r="C145" s="10" t="s">
        <v>117</v>
      </c>
      <c r="D145" s="10" t="s">
        <v>230</v>
      </c>
      <c r="E145" s="9">
        <v>180</v>
      </c>
    </row>
    <row r="146" spans="1:5" ht="63" customHeight="1" x14ac:dyDescent="0.2">
      <c r="A146" s="9">
        <v>2</v>
      </c>
      <c r="B146" s="10" t="s">
        <v>231</v>
      </c>
      <c r="C146" s="10" t="s">
        <v>117</v>
      </c>
      <c r="D146" s="10" t="s">
        <v>232</v>
      </c>
      <c r="E146" s="9">
        <v>180</v>
      </c>
    </row>
    <row r="147" spans="1:5" ht="12.95" customHeight="1" x14ac:dyDescent="0.2">
      <c r="A147" s="9">
        <v>2</v>
      </c>
      <c r="B147" s="10" t="s">
        <v>233</v>
      </c>
      <c r="C147" s="10" t="s">
        <v>117</v>
      </c>
      <c r="D147" s="10" t="s">
        <v>234</v>
      </c>
      <c r="E147" s="9">
        <v>180</v>
      </c>
    </row>
    <row r="148" spans="1:5" ht="12.95" customHeight="1" x14ac:dyDescent="0.2">
      <c r="A148" s="9">
        <v>2</v>
      </c>
      <c r="B148" s="10" t="s">
        <v>235</v>
      </c>
      <c r="C148" s="10" t="s">
        <v>32</v>
      </c>
      <c r="D148" s="9">
        <v>601962</v>
      </c>
      <c r="E148" s="9">
        <v>180</v>
      </c>
    </row>
    <row r="149" spans="1:5" ht="12.95" customHeight="1" x14ac:dyDescent="0.2">
      <c r="A149" s="9">
        <v>2</v>
      </c>
      <c r="B149" s="10" t="s">
        <v>236</v>
      </c>
      <c r="C149" s="10" t="s">
        <v>117</v>
      </c>
      <c r="D149" s="9">
        <v>141035</v>
      </c>
      <c r="E149" s="9">
        <v>180</v>
      </c>
    </row>
    <row r="150" spans="1:5" ht="12.95" customHeight="1" x14ac:dyDescent="0.2">
      <c r="A150" s="9">
        <v>2</v>
      </c>
      <c r="B150" s="10" t="s">
        <v>237</v>
      </c>
      <c r="C150" s="10" t="s">
        <v>69</v>
      </c>
      <c r="D150" s="9">
        <v>108809</v>
      </c>
      <c r="E150" s="9">
        <v>180</v>
      </c>
    </row>
    <row r="151" spans="1:5" ht="12.95" customHeight="1" x14ac:dyDescent="0.2">
      <c r="A151" s="9">
        <v>2</v>
      </c>
      <c r="B151" s="10" t="s">
        <v>238</v>
      </c>
      <c r="C151" s="10" t="s">
        <v>117</v>
      </c>
      <c r="D151" s="9">
        <v>141052</v>
      </c>
      <c r="E151" s="9">
        <v>180</v>
      </c>
    </row>
    <row r="152" spans="1:5" ht="12.95" customHeight="1" x14ac:dyDescent="0.2">
      <c r="A152" s="9">
        <v>2</v>
      </c>
      <c r="B152" s="10" t="s">
        <v>239</v>
      </c>
      <c r="C152" s="10" t="s">
        <v>69</v>
      </c>
      <c r="D152" s="9">
        <v>108815</v>
      </c>
      <c r="E152" s="9">
        <v>180</v>
      </c>
    </row>
    <row r="153" spans="1:5" ht="12.95" customHeight="1" x14ac:dyDescent="0.2">
      <c r="A153" s="9">
        <v>2</v>
      </c>
      <c r="B153" s="10" t="s">
        <v>240</v>
      </c>
      <c r="C153" s="10" t="s">
        <v>21</v>
      </c>
      <c r="D153" s="9">
        <v>309276</v>
      </c>
      <c r="E153" s="9">
        <v>180</v>
      </c>
    </row>
    <row r="154" spans="1:5" ht="12.95" customHeight="1" x14ac:dyDescent="0.2">
      <c r="A154" s="9">
        <v>2</v>
      </c>
      <c r="B154" s="10" t="s">
        <v>241</v>
      </c>
      <c r="C154" s="10" t="s">
        <v>117</v>
      </c>
      <c r="D154" s="9">
        <v>141143</v>
      </c>
      <c r="E154" s="9">
        <v>180</v>
      </c>
    </row>
    <row r="155" spans="1:5" ht="12.95" customHeight="1" x14ac:dyDescent="0.2">
      <c r="A155" s="9">
        <v>2</v>
      </c>
      <c r="B155" s="10" t="s">
        <v>242</v>
      </c>
      <c r="C155" s="10" t="s">
        <v>199</v>
      </c>
      <c r="D155" s="9">
        <v>456390</v>
      </c>
      <c r="E155" s="9">
        <v>180</v>
      </c>
    </row>
    <row r="156" spans="1:5" ht="12.95" customHeight="1" x14ac:dyDescent="0.2">
      <c r="A156" s="9">
        <v>2</v>
      </c>
      <c r="B156" s="10" t="s">
        <v>243</v>
      </c>
      <c r="C156" s="10" t="s">
        <v>69</v>
      </c>
      <c r="D156" s="9">
        <v>108817</v>
      </c>
      <c r="E156" s="9">
        <v>180</v>
      </c>
    </row>
    <row r="157" spans="1:5" ht="26.1" customHeight="1" x14ac:dyDescent="0.2">
      <c r="A157" s="9">
        <v>2</v>
      </c>
      <c r="B157" s="10" t="s">
        <v>244</v>
      </c>
      <c r="C157" s="10" t="s">
        <v>91</v>
      </c>
      <c r="D157" s="10" t="s">
        <v>245</v>
      </c>
      <c r="E157" s="9">
        <v>180</v>
      </c>
    </row>
    <row r="158" spans="1:5" ht="12.95" customHeight="1" x14ac:dyDescent="0.2">
      <c r="A158" s="9">
        <v>2</v>
      </c>
      <c r="B158" s="10" t="s">
        <v>246</v>
      </c>
      <c r="C158" s="10" t="s">
        <v>25</v>
      </c>
      <c r="D158" s="9">
        <v>664038</v>
      </c>
      <c r="E158" s="9">
        <v>180</v>
      </c>
    </row>
    <row r="159" spans="1:5" ht="12.95" customHeight="1" x14ac:dyDescent="0.2">
      <c r="A159" s="9">
        <v>2</v>
      </c>
      <c r="B159" s="10" t="s">
        <v>247</v>
      </c>
      <c r="C159" s="10" t="s">
        <v>117</v>
      </c>
      <c r="D159" s="9">
        <v>142714</v>
      </c>
      <c r="E159" s="9">
        <v>180</v>
      </c>
    </row>
    <row r="160" spans="1:5" ht="26.1" customHeight="1" x14ac:dyDescent="0.2">
      <c r="A160" s="9">
        <v>2</v>
      </c>
      <c r="B160" s="10" t="s">
        <v>248</v>
      </c>
      <c r="C160" s="10" t="s">
        <v>69</v>
      </c>
      <c r="D160" s="10" t="s">
        <v>249</v>
      </c>
      <c r="E160" s="9">
        <v>180</v>
      </c>
    </row>
    <row r="161" spans="1:5" ht="89.1" customHeight="1" x14ac:dyDescent="0.2">
      <c r="A161" s="9">
        <v>2</v>
      </c>
      <c r="B161" s="10" t="s">
        <v>250</v>
      </c>
      <c r="C161" s="10" t="s">
        <v>117</v>
      </c>
      <c r="D161" s="10" t="s">
        <v>251</v>
      </c>
      <c r="E161" s="9">
        <v>180</v>
      </c>
    </row>
    <row r="162" spans="1:5" ht="12.95" customHeight="1" x14ac:dyDescent="0.2">
      <c r="A162" s="9">
        <v>2</v>
      </c>
      <c r="B162" s="10" t="s">
        <v>252</v>
      </c>
      <c r="C162" s="10" t="s">
        <v>91</v>
      </c>
      <c r="D162" s="9">
        <v>356220</v>
      </c>
      <c r="E162" s="9">
        <v>180</v>
      </c>
    </row>
    <row r="163" spans="1:5" ht="12.95" customHeight="1" x14ac:dyDescent="0.2">
      <c r="A163" s="9">
        <v>2</v>
      </c>
      <c r="B163" s="10" t="s">
        <v>253</v>
      </c>
      <c r="C163" s="10" t="s">
        <v>117</v>
      </c>
      <c r="D163" s="10" t="s">
        <v>254</v>
      </c>
      <c r="E163" s="9">
        <v>180</v>
      </c>
    </row>
    <row r="164" spans="1:5" ht="12.95" customHeight="1" x14ac:dyDescent="0.2">
      <c r="A164" s="9">
        <v>2</v>
      </c>
      <c r="B164" s="10" t="s">
        <v>255</v>
      </c>
      <c r="C164" s="10" t="s">
        <v>117</v>
      </c>
      <c r="D164" s="9">
        <v>141865</v>
      </c>
      <c r="E164" s="9">
        <v>180</v>
      </c>
    </row>
    <row r="165" spans="1:5" ht="12.95" customHeight="1" x14ac:dyDescent="0.2">
      <c r="A165" s="9">
        <v>2</v>
      </c>
      <c r="B165" s="10" t="s">
        <v>256</v>
      </c>
      <c r="C165" s="10" t="s">
        <v>117</v>
      </c>
      <c r="D165" s="11">
        <v>143025.14302600001</v>
      </c>
      <c r="E165" s="9">
        <v>180</v>
      </c>
    </row>
    <row r="166" spans="1:5" ht="12.95" customHeight="1" x14ac:dyDescent="0.2">
      <c r="A166" s="9">
        <v>2</v>
      </c>
      <c r="B166" s="10" t="s">
        <v>257</v>
      </c>
      <c r="C166" s="10" t="s">
        <v>32</v>
      </c>
      <c r="D166" s="9">
        <v>601969</v>
      </c>
      <c r="E166" s="9">
        <v>180</v>
      </c>
    </row>
    <row r="167" spans="1:5" ht="12.95" customHeight="1" x14ac:dyDescent="0.2">
      <c r="A167" s="9">
        <v>2</v>
      </c>
      <c r="B167" s="10" t="s">
        <v>258</v>
      </c>
      <c r="C167" s="10" t="s">
        <v>91</v>
      </c>
      <c r="D167" s="9">
        <v>357022</v>
      </c>
      <c r="E167" s="9">
        <v>180</v>
      </c>
    </row>
    <row r="168" spans="1:5" ht="12.95" customHeight="1" x14ac:dyDescent="0.2">
      <c r="A168" s="9">
        <v>2</v>
      </c>
      <c r="B168" s="10" t="s">
        <v>259</v>
      </c>
      <c r="C168" s="10" t="s">
        <v>117</v>
      </c>
      <c r="D168" s="9">
        <v>142720</v>
      </c>
      <c r="E168" s="9">
        <v>180</v>
      </c>
    </row>
    <row r="169" spans="1:5" ht="12.95" customHeight="1" x14ac:dyDescent="0.2">
      <c r="A169" s="9">
        <v>2</v>
      </c>
      <c r="B169" s="10" t="s">
        <v>260</v>
      </c>
      <c r="C169" s="10" t="s">
        <v>91</v>
      </c>
      <c r="D169" s="9">
        <v>356108</v>
      </c>
      <c r="E169" s="9">
        <v>180</v>
      </c>
    </row>
    <row r="170" spans="1:5" ht="12.95" customHeight="1" x14ac:dyDescent="0.2">
      <c r="A170" s="9">
        <v>2</v>
      </c>
      <c r="B170" s="10" t="s">
        <v>261</v>
      </c>
      <c r="C170" s="10" t="s">
        <v>117</v>
      </c>
      <c r="D170" s="9">
        <v>143443</v>
      </c>
      <c r="E170" s="9">
        <v>180</v>
      </c>
    </row>
    <row r="171" spans="1:5" ht="12.95" customHeight="1" x14ac:dyDescent="0.2">
      <c r="A171" s="9">
        <v>2</v>
      </c>
      <c r="B171" s="10" t="s">
        <v>262</v>
      </c>
      <c r="C171" s="10" t="s">
        <v>91</v>
      </c>
      <c r="D171" s="11">
        <v>356100.35610099998</v>
      </c>
      <c r="E171" s="9">
        <v>180</v>
      </c>
    </row>
    <row r="172" spans="1:5" ht="101.1" customHeight="1" x14ac:dyDescent="0.2">
      <c r="A172" s="9">
        <v>2</v>
      </c>
      <c r="B172" s="10" t="s">
        <v>263</v>
      </c>
      <c r="C172" s="10" t="s">
        <v>6</v>
      </c>
      <c r="D172" s="10" t="s">
        <v>264</v>
      </c>
      <c r="E172" s="9">
        <v>180</v>
      </c>
    </row>
    <row r="173" spans="1:5" ht="12.95" customHeight="1" x14ac:dyDescent="0.2">
      <c r="A173" s="9">
        <v>2</v>
      </c>
      <c r="B173" s="10" t="s">
        <v>265</v>
      </c>
      <c r="C173" s="10" t="s">
        <v>117</v>
      </c>
      <c r="D173" s="9">
        <v>141134</v>
      </c>
      <c r="E173" s="9">
        <v>180</v>
      </c>
    </row>
    <row r="174" spans="1:5" ht="38.1" customHeight="1" x14ac:dyDescent="0.2">
      <c r="A174" s="9">
        <v>2</v>
      </c>
      <c r="B174" s="10" t="s">
        <v>266</v>
      </c>
      <c r="C174" s="10" t="s">
        <v>117</v>
      </c>
      <c r="D174" s="10" t="s">
        <v>267</v>
      </c>
      <c r="E174" s="9">
        <v>180</v>
      </c>
    </row>
    <row r="175" spans="1:5" ht="12.95" customHeight="1" x14ac:dyDescent="0.2">
      <c r="A175" s="9">
        <v>2</v>
      </c>
      <c r="B175" s="10" t="s">
        <v>268</v>
      </c>
      <c r="C175" s="10" t="s">
        <v>117</v>
      </c>
      <c r="D175" s="9">
        <v>140060</v>
      </c>
      <c r="E175" s="9">
        <v>180</v>
      </c>
    </row>
    <row r="176" spans="1:5" ht="12.95" customHeight="1" x14ac:dyDescent="0.2">
      <c r="A176" s="9">
        <v>2</v>
      </c>
      <c r="B176" s="10" t="s">
        <v>269</v>
      </c>
      <c r="C176" s="10" t="s">
        <v>117</v>
      </c>
      <c r="D176" s="9">
        <v>143444</v>
      </c>
      <c r="E176" s="9">
        <v>180</v>
      </c>
    </row>
    <row r="177" spans="1:5" ht="12.95" customHeight="1" x14ac:dyDescent="0.2">
      <c r="A177" s="9">
        <v>2</v>
      </c>
      <c r="B177" s="10" t="s">
        <v>270</v>
      </c>
      <c r="C177" s="10" t="s">
        <v>117</v>
      </c>
      <c r="D177" s="9">
        <v>143442</v>
      </c>
      <c r="E177" s="9">
        <v>180</v>
      </c>
    </row>
    <row r="178" spans="1:5" ht="12.95" customHeight="1" x14ac:dyDescent="0.2">
      <c r="A178" s="9">
        <v>2</v>
      </c>
      <c r="B178" s="10" t="s">
        <v>271</v>
      </c>
      <c r="C178" s="10" t="s">
        <v>115</v>
      </c>
      <c r="D178" s="9">
        <v>194362</v>
      </c>
      <c r="E178" s="9">
        <v>180</v>
      </c>
    </row>
    <row r="179" spans="1:5" ht="12.95" customHeight="1" x14ac:dyDescent="0.2">
      <c r="A179" s="9">
        <v>2</v>
      </c>
      <c r="B179" s="10" t="s">
        <v>272</v>
      </c>
      <c r="C179" s="10" t="s">
        <v>69</v>
      </c>
      <c r="D179" s="9">
        <v>108808</v>
      </c>
      <c r="E179" s="9">
        <v>180</v>
      </c>
    </row>
    <row r="180" spans="1:5" ht="12.95" customHeight="1" x14ac:dyDescent="0.2">
      <c r="A180" s="9">
        <v>2</v>
      </c>
      <c r="B180" s="10" t="s">
        <v>273</v>
      </c>
      <c r="C180" s="10" t="s">
        <v>69</v>
      </c>
      <c r="D180" s="9">
        <v>108816</v>
      </c>
      <c r="E180" s="9">
        <v>180</v>
      </c>
    </row>
    <row r="181" spans="1:5" ht="12.95" customHeight="1" x14ac:dyDescent="0.2">
      <c r="A181" s="9">
        <v>2</v>
      </c>
      <c r="B181" s="10" t="s">
        <v>274</v>
      </c>
      <c r="C181" s="10" t="s">
        <v>117</v>
      </c>
      <c r="D181" s="9">
        <v>143081</v>
      </c>
      <c r="E181" s="9">
        <v>180</v>
      </c>
    </row>
    <row r="182" spans="1:5" ht="12.95" customHeight="1" x14ac:dyDescent="0.2">
      <c r="A182" s="9">
        <v>2</v>
      </c>
      <c r="B182" s="10" t="s">
        <v>275</v>
      </c>
      <c r="C182" s="10" t="s">
        <v>117</v>
      </c>
      <c r="D182" s="9">
        <v>143422</v>
      </c>
      <c r="E182" s="9">
        <v>180</v>
      </c>
    </row>
    <row r="183" spans="1:5" ht="12.95" customHeight="1" x14ac:dyDescent="0.2">
      <c r="A183" s="9">
        <v>2</v>
      </c>
      <c r="B183" s="10" t="s">
        <v>276</v>
      </c>
      <c r="C183" s="10" t="s">
        <v>117</v>
      </c>
      <c r="D183" s="9">
        <v>142711</v>
      </c>
      <c r="E183" s="9">
        <v>180</v>
      </c>
    </row>
    <row r="184" spans="1:5" ht="12.95" customHeight="1" x14ac:dyDescent="0.2">
      <c r="A184" s="9">
        <v>2</v>
      </c>
      <c r="B184" s="10" t="s">
        <v>276</v>
      </c>
      <c r="C184" s="10" t="s">
        <v>117</v>
      </c>
      <c r="D184" s="9">
        <v>143581</v>
      </c>
      <c r="E184" s="9">
        <v>180</v>
      </c>
    </row>
    <row r="185" spans="1:5" ht="12.95" customHeight="1" x14ac:dyDescent="0.2">
      <c r="A185" s="9">
        <v>2</v>
      </c>
      <c r="B185" s="10" t="s">
        <v>277</v>
      </c>
      <c r="C185" s="10" t="s">
        <v>117</v>
      </c>
      <c r="D185" s="9">
        <v>141033</v>
      </c>
      <c r="E185" s="9">
        <v>180</v>
      </c>
    </row>
    <row r="186" spans="1:5" ht="12.95" customHeight="1" x14ac:dyDescent="0.2">
      <c r="A186" s="9">
        <v>2</v>
      </c>
      <c r="B186" s="10" t="s">
        <v>278</v>
      </c>
      <c r="C186" s="10" t="s">
        <v>117</v>
      </c>
      <c r="D186" s="9">
        <v>141044</v>
      </c>
      <c r="E186" s="9">
        <v>180</v>
      </c>
    </row>
    <row r="187" spans="1:5" ht="75.95" customHeight="1" x14ac:dyDescent="0.2">
      <c r="A187" s="9">
        <v>2</v>
      </c>
      <c r="B187" s="10" t="s">
        <v>279</v>
      </c>
      <c r="C187" s="10" t="s">
        <v>117</v>
      </c>
      <c r="D187" s="10" t="s">
        <v>280</v>
      </c>
      <c r="E187" s="9">
        <v>180</v>
      </c>
    </row>
    <row r="188" spans="1:5" ht="12.95" customHeight="1" x14ac:dyDescent="0.2">
      <c r="A188" s="9">
        <v>2</v>
      </c>
      <c r="B188" s="10" t="s">
        <v>281</v>
      </c>
      <c r="C188" s="10" t="s">
        <v>115</v>
      </c>
      <c r="D188" s="9">
        <v>196643</v>
      </c>
      <c r="E188" s="9">
        <v>180</v>
      </c>
    </row>
    <row r="189" spans="1:5" ht="12.95" customHeight="1" x14ac:dyDescent="0.2">
      <c r="A189" s="9">
        <v>2</v>
      </c>
      <c r="B189" s="10" t="s">
        <v>282</v>
      </c>
      <c r="C189" s="10" t="s">
        <v>117</v>
      </c>
      <c r="D189" s="11">
        <v>141260.14126100001</v>
      </c>
      <c r="E189" s="9">
        <v>180</v>
      </c>
    </row>
    <row r="190" spans="1:5" ht="12.95" customHeight="1" x14ac:dyDescent="0.2">
      <c r="A190" s="9">
        <v>2</v>
      </c>
      <c r="B190" s="10" t="s">
        <v>283</v>
      </c>
      <c r="C190" s="10" t="s">
        <v>69</v>
      </c>
      <c r="D190" s="9">
        <v>108807</v>
      </c>
      <c r="E190" s="9">
        <v>180</v>
      </c>
    </row>
    <row r="191" spans="1:5" ht="12.95" customHeight="1" x14ac:dyDescent="0.2">
      <c r="A191" s="9">
        <v>2</v>
      </c>
      <c r="B191" s="10" t="s">
        <v>284</v>
      </c>
      <c r="C191" s="10" t="s">
        <v>117</v>
      </c>
      <c r="D191" s="9">
        <v>143441</v>
      </c>
      <c r="E191" s="9">
        <v>180</v>
      </c>
    </row>
    <row r="192" spans="1:5" ht="12.95" customHeight="1" x14ac:dyDescent="0.2">
      <c r="A192" s="9">
        <v>2</v>
      </c>
      <c r="B192" s="10" t="s">
        <v>285</v>
      </c>
      <c r="C192" s="10" t="s">
        <v>21</v>
      </c>
      <c r="D192" s="9">
        <v>308513</v>
      </c>
      <c r="E192" s="9">
        <v>180</v>
      </c>
    </row>
    <row r="193" spans="1:5" ht="51" customHeight="1" x14ac:dyDescent="0.2">
      <c r="A193" s="9">
        <v>2</v>
      </c>
      <c r="B193" s="10" t="s">
        <v>286</v>
      </c>
      <c r="C193" s="10" t="s">
        <v>115</v>
      </c>
      <c r="D193" s="10" t="s">
        <v>287</v>
      </c>
      <c r="E193" s="9">
        <v>180</v>
      </c>
    </row>
    <row r="194" spans="1:5" ht="51" customHeight="1" x14ac:dyDescent="0.2">
      <c r="A194" s="9">
        <v>2</v>
      </c>
      <c r="B194" s="10" t="s">
        <v>288</v>
      </c>
      <c r="C194" s="10" t="s">
        <v>117</v>
      </c>
      <c r="D194" s="10" t="s">
        <v>289</v>
      </c>
      <c r="E194" s="9">
        <v>180</v>
      </c>
    </row>
    <row r="195" spans="1:5" ht="12.95" customHeight="1" x14ac:dyDescent="0.2">
      <c r="A195" s="9">
        <v>2</v>
      </c>
      <c r="B195" s="10" t="s">
        <v>290</v>
      </c>
      <c r="C195" s="10" t="s">
        <v>117</v>
      </c>
      <c r="D195" s="11">
        <v>142716.14271700001</v>
      </c>
      <c r="E195" s="9">
        <v>180</v>
      </c>
    </row>
    <row r="196" spans="1:5" ht="12.95" customHeight="1" x14ac:dyDescent="0.2">
      <c r="A196" s="9">
        <v>2</v>
      </c>
      <c r="B196" s="10" t="s">
        <v>291</v>
      </c>
      <c r="C196" s="10" t="s">
        <v>148</v>
      </c>
      <c r="D196" s="9">
        <v>188686</v>
      </c>
      <c r="E196" s="9">
        <v>180</v>
      </c>
    </row>
    <row r="197" spans="1:5" ht="38.1" customHeight="1" x14ac:dyDescent="0.2">
      <c r="A197" s="9">
        <v>2</v>
      </c>
      <c r="B197" s="10" t="s">
        <v>292</v>
      </c>
      <c r="C197" s="10" t="s">
        <v>117</v>
      </c>
      <c r="D197" s="10" t="s">
        <v>293</v>
      </c>
      <c r="E197" s="9">
        <v>180</v>
      </c>
    </row>
    <row r="198" spans="1:5" ht="38.1" customHeight="1" x14ac:dyDescent="0.2">
      <c r="A198" s="9">
        <v>2</v>
      </c>
      <c r="B198" s="10" t="s">
        <v>294</v>
      </c>
      <c r="C198" s="10" t="s">
        <v>117</v>
      </c>
      <c r="D198" s="10" t="s">
        <v>295</v>
      </c>
      <c r="E198" s="9">
        <v>180</v>
      </c>
    </row>
    <row r="199" spans="1:5" ht="12.95" customHeight="1" x14ac:dyDescent="0.2">
      <c r="A199" s="9">
        <v>2</v>
      </c>
      <c r="B199" s="10" t="s">
        <v>296</v>
      </c>
      <c r="C199" s="10" t="s">
        <v>117</v>
      </c>
      <c r="D199" s="9">
        <v>140143</v>
      </c>
      <c r="E199" s="9">
        <v>180</v>
      </c>
    </row>
    <row r="200" spans="1:5" ht="12.95" customHeight="1" x14ac:dyDescent="0.2">
      <c r="A200" s="9">
        <v>2</v>
      </c>
      <c r="B200" s="10" t="s">
        <v>297</v>
      </c>
      <c r="C200" s="10" t="s">
        <v>91</v>
      </c>
      <c r="D200" s="9">
        <v>357027</v>
      </c>
      <c r="E200" s="9">
        <v>180</v>
      </c>
    </row>
    <row r="201" spans="1:5" ht="12.95" customHeight="1" x14ac:dyDescent="0.2">
      <c r="A201" s="9">
        <v>2</v>
      </c>
      <c r="B201" s="10" t="s">
        <v>298</v>
      </c>
      <c r="C201" s="10" t="s">
        <v>32</v>
      </c>
      <c r="D201" s="9">
        <v>601971</v>
      </c>
      <c r="E201" s="9">
        <v>180</v>
      </c>
    </row>
    <row r="202" spans="1:5" ht="12.95" customHeight="1" x14ac:dyDescent="0.2">
      <c r="A202" s="9">
        <v>2</v>
      </c>
      <c r="B202" s="10" t="s">
        <v>299</v>
      </c>
      <c r="C202" s="10" t="s">
        <v>117</v>
      </c>
      <c r="D202" s="9">
        <v>140128</v>
      </c>
      <c r="E202" s="9">
        <v>180</v>
      </c>
    </row>
    <row r="203" spans="1:5" ht="38.1" customHeight="1" x14ac:dyDescent="0.2">
      <c r="A203" s="9">
        <v>2</v>
      </c>
      <c r="B203" s="10" t="s">
        <v>115</v>
      </c>
      <c r="C203" s="4"/>
      <c r="D203" s="10" t="s">
        <v>300</v>
      </c>
      <c r="E203" s="9">
        <v>180</v>
      </c>
    </row>
    <row r="204" spans="1:5" ht="51" customHeight="1" x14ac:dyDescent="0.2">
      <c r="A204" s="9">
        <v>2</v>
      </c>
      <c r="B204" s="10" t="s">
        <v>301</v>
      </c>
      <c r="C204" s="10" t="s">
        <v>98</v>
      </c>
      <c r="D204" s="10" t="s">
        <v>302</v>
      </c>
      <c r="E204" s="9">
        <v>180</v>
      </c>
    </row>
    <row r="205" spans="1:5" ht="12.95" customHeight="1" x14ac:dyDescent="0.2">
      <c r="A205" s="9">
        <v>2</v>
      </c>
      <c r="B205" s="10" t="s">
        <v>303</v>
      </c>
      <c r="C205" s="10" t="s">
        <v>148</v>
      </c>
      <c r="D205" s="10" t="s">
        <v>304</v>
      </c>
      <c r="E205" s="9">
        <v>180</v>
      </c>
    </row>
    <row r="206" spans="1:5" ht="26.1" customHeight="1" x14ac:dyDescent="0.2">
      <c r="A206" s="9">
        <v>2</v>
      </c>
      <c r="B206" s="10" t="s">
        <v>305</v>
      </c>
      <c r="C206" s="10" t="s">
        <v>115</v>
      </c>
      <c r="D206" s="10" t="s">
        <v>306</v>
      </c>
      <c r="E206" s="9">
        <v>180</v>
      </c>
    </row>
    <row r="207" spans="1:5" ht="38.1" customHeight="1" x14ac:dyDescent="0.2">
      <c r="A207" s="9">
        <v>2</v>
      </c>
      <c r="B207" s="10" t="s">
        <v>307</v>
      </c>
      <c r="C207" s="10" t="s">
        <v>199</v>
      </c>
      <c r="D207" s="10" t="s">
        <v>308</v>
      </c>
      <c r="E207" s="9">
        <v>180</v>
      </c>
    </row>
    <row r="208" spans="1:5" ht="12.95" customHeight="1" x14ac:dyDescent="0.2">
      <c r="A208" s="9">
        <v>2</v>
      </c>
      <c r="B208" s="10" t="s">
        <v>309</v>
      </c>
      <c r="C208" s="10" t="s">
        <v>117</v>
      </c>
      <c r="D208" s="9">
        <v>142715</v>
      </c>
      <c r="E208" s="9">
        <v>180</v>
      </c>
    </row>
    <row r="209" spans="1:5" ht="12.95" customHeight="1" x14ac:dyDescent="0.2">
      <c r="A209" s="9">
        <v>2</v>
      </c>
      <c r="B209" s="10" t="s">
        <v>310</v>
      </c>
      <c r="C209" s="10" t="s">
        <v>117</v>
      </c>
      <c r="D209" s="9">
        <v>141895</v>
      </c>
      <c r="E209" s="9">
        <v>180</v>
      </c>
    </row>
    <row r="210" spans="1:5" ht="12.95" customHeight="1" x14ac:dyDescent="0.2">
      <c r="A210" s="9">
        <v>2</v>
      </c>
      <c r="B210" s="10" t="s">
        <v>311</v>
      </c>
      <c r="C210" s="10" t="s">
        <v>43</v>
      </c>
      <c r="D210" s="11">
        <v>624070.62407100003</v>
      </c>
      <c r="E210" s="9">
        <v>180</v>
      </c>
    </row>
    <row r="211" spans="1:5" ht="12.95" customHeight="1" x14ac:dyDescent="0.2">
      <c r="A211" s="9">
        <v>2</v>
      </c>
      <c r="B211" s="10" t="s">
        <v>312</v>
      </c>
      <c r="C211" s="10" t="s">
        <v>117</v>
      </c>
      <c r="D211" s="9">
        <v>142450</v>
      </c>
      <c r="E211" s="9">
        <v>180</v>
      </c>
    </row>
    <row r="212" spans="1:5" ht="12.95" customHeight="1" x14ac:dyDescent="0.2">
      <c r="A212" s="9">
        <v>2</v>
      </c>
      <c r="B212" s="10" t="s">
        <v>313</v>
      </c>
      <c r="C212" s="10" t="s">
        <v>117</v>
      </c>
      <c r="D212" s="9">
        <v>143423</v>
      </c>
      <c r="E212" s="9">
        <v>180</v>
      </c>
    </row>
    <row r="213" spans="1:5" ht="12.95" customHeight="1" x14ac:dyDescent="0.2">
      <c r="A213" s="9">
        <v>2</v>
      </c>
      <c r="B213" s="10" t="s">
        <v>314</v>
      </c>
      <c r="C213" s="10" t="s">
        <v>115</v>
      </c>
      <c r="D213" s="9">
        <v>198515</v>
      </c>
      <c r="E213" s="9">
        <v>180</v>
      </c>
    </row>
    <row r="214" spans="1:5" ht="12.95" customHeight="1" x14ac:dyDescent="0.2">
      <c r="A214" s="9">
        <v>2</v>
      </c>
      <c r="B214" s="10" t="s">
        <v>315</v>
      </c>
      <c r="C214" s="10" t="s">
        <v>21</v>
      </c>
      <c r="D214" s="9">
        <v>308504</v>
      </c>
      <c r="E214" s="9">
        <v>180</v>
      </c>
    </row>
    <row r="215" spans="1:5" ht="12.95" customHeight="1" x14ac:dyDescent="0.2">
      <c r="A215" s="9">
        <v>2</v>
      </c>
      <c r="B215" s="10" t="s">
        <v>316</v>
      </c>
      <c r="C215" s="10" t="s">
        <v>148</v>
      </c>
      <c r="D215" s="9">
        <v>188664</v>
      </c>
      <c r="E215" s="9">
        <v>180</v>
      </c>
    </row>
    <row r="216" spans="1:5" ht="26.1" customHeight="1" x14ac:dyDescent="0.2">
      <c r="A216" s="9">
        <v>2</v>
      </c>
      <c r="B216" s="10" t="s">
        <v>317</v>
      </c>
      <c r="C216" s="10" t="s">
        <v>117</v>
      </c>
      <c r="D216" s="10" t="s">
        <v>318</v>
      </c>
      <c r="E216" s="9">
        <v>180</v>
      </c>
    </row>
    <row r="217" spans="1:5" ht="12.95" customHeight="1" x14ac:dyDescent="0.2">
      <c r="A217" s="9">
        <v>2</v>
      </c>
      <c r="B217" s="10" t="s">
        <v>319</v>
      </c>
      <c r="C217" s="10" t="s">
        <v>69</v>
      </c>
      <c r="D217" s="11">
        <v>108840.10884099999</v>
      </c>
      <c r="E217" s="9">
        <v>180</v>
      </c>
    </row>
    <row r="218" spans="1:5" ht="12.95" customHeight="1" x14ac:dyDescent="0.2">
      <c r="A218" s="9">
        <v>2</v>
      </c>
      <c r="B218" s="10" t="s">
        <v>320</v>
      </c>
      <c r="C218" s="10" t="s">
        <v>115</v>
      </c>
      <c r="D218" s="9">
        <v>196625</v>
      </c>
      <c r="E218" s="9">
        <v>180</v>
      </c>
    </row>
    <row r="219" spans="1:5" ht="12.95" customHeight="1" x14ac:dyDescent="0.2">
      <c r="A219" s="9">
        <v>2</v>
      </c>
      <c r="B219" s="10" t="s">
        <v>321</v>
      </c>
      <c r="C219" s="10" t="s">
        <v>117</v>
      </c>
      <c r="D219" s="9">
        <v>140140</v>
      </c>
      <c r="E219" s="9">
        <v>180</v>
      </c>
    </row>
    <row r="220" spans="1:5" ht="12.95" customHeight="1" x14ac:dyDescent="0.2">
      <c r="A220" s="9">
        <v>2</v>
      </c>
      <c r="B220" s="10" t="s">
        <v>322</v>
      </c>
      <c r="C220" s="10" t="s">
        <v>117</v>
      </c>
      <c r="D220" s="9">
        <v>143084</v>
      </c>
      <c r="E220" s="9">
        <v>180</v>
      </c>
    </row>
    <row r="221" spans="1:5" ht="12.95" customHeight="1" x14ac:dyDescent="0.2">
      <c r="A221" s="9">
        <v>2</v>
      </c>
      <c r="B221" s="10" t="s">
        <v>323</v>
      </c>
      <c r="C221" s="10" t="s">
        <v>117</v>
      </c>
      <c r="D221" s="9">
        <v>143030</v>
      </c>
      <c r="E221" s="9">
        <v>180</v>
      </c>
    </row>
    <row r="222" spans="1:5" ht="12.95" customHeight="1" x14ac:dyDescent="0.2">
      <c r="A222" s="9">
        <v>2</v>
      </c>
      <c r="B222" s="10" t="s">
        <v>324</v>
      </c>
      <c r="C222" s="10" t="s">
        <v>91</v>
      </c>
      <c r="D222" s="9">
        <v>357028</v>
      </c>
      <c r="E222" s="9">
        <v>180</v>
      </c>
    </row>
    <row r="223" spans="1:5" ht="12.95" customHeight="1" x14ac:dyDescent="0.2">
      <c r="A223" s="9">
        <v>2</v>
      </c>
      <c r="B223" s="10" t="s">
        <v>325</v>
      </c>
      <c r="C223" s="10" t="s">
        <v>69</v>
      </c>
      <c r="D223" s="9">
        <v>108824</v>
      </c>
      <c r="E223" s="9">
        <v>180</v>
      </c>
    </row>
    <row r="224" spans="1:5" ht="12.95" customHeight="1" x14ac:dyDescent="0.2">
      <c r="A224" s="9">
        <v>2</v>
      </c>
      <c r="B224" s="10" t="s">
        <v>326</v>
      </c>
      <c r="C224" s="10" t="s">
        <v>117</v>
      </c>
      <c r="D224" s="9">
        <v>142152</v>
      </c>
      <c r="E224" s="9">
        <v>180</v>
      </c>
    </row>
    <row r="225" spans="1:5" ht="63" customHeight="1" x14ac:dyDescent="0.2">
      <c r="A225" s="9">
        <v>2</v>
      </c>
      <c r="B225" s="10" t="s">
        <v>327</v>
      </c>
      <c r="C225" s="10" t="s">
        <v>117</v>
      </c>
      <c r="D225" s="10" t="s">
        <v>328</v>
      </c>
      <c r="E225" s="9">
        <v>180</v>
      </c>
    </row>
    <row r="226" spans="1:5" ht="12.95" customHeight="1" x14ac:dyDescent="0.2">
      <c r="A226" s="9">
        <v>2</v>
      </c>
      <c r="B226" s="10" t="s">
        <v>329</v>
      </c>
      <c r="C226" s="10" t="s">
        <v>117</v>
      </c>
      <c r="D226" s="9">
        <v>141031</v>
      </c>
      <c r="E226" s="9">
        <v>180</v>
      </c>
    </row>
    <row r="227" spans="1:5" ht="12.95" customHeight="1" x14ac:dyDescent="0.2">
      <c r="A227" s="9">
        <v>2</v>
      </c>
      <c r="B227" s="10" t="s">
        <v>330</v>
      </c>
      <c r="C227" s="10" t="s">
        <v>199</v>
      </c>
      <c r="D227" s="11">
        <v>454015.45404699998</v>
      </c>
      <c r="E227" s="9">
        <v>180</v>
      </c>
    </row>
    <row r="228" spans="1:5" ht="12.95" customHeight="1" x14ac:dyDescent="0.2">
      <c r="A228" s="9">
        <v>2</v>
      </c>
      <c r="B228" s="10" t="s">
        <v>331</v>
      </c>
      <c r="C228" s="10" t="s">
        <v>117</v>
      </c>
      <c r="D228" s="11">
        <v>141220.141221</v>
      </c>
      <c r="E228" s="9">
        <v>180</v>
      </c>
    </row>
    <row r="229" spans="1:5" ht="12.95" customHeight="1" x14ac:dyDescent="0.2">
      <c r="A229" s="9">
        <v>2</v>
      </c>
      <c r="B229" s="10" t="s">
        <v>332</v>
      </c>
      <c r="C229" s="10" t="s">
        <v>117</v>
      </c>
      <c r="D229" s="9">
        <v>142034</v>
      </c>
      <c r="E229" s="9">
        <v>180</v>
      </c>
    </row>
    <row r="230" spans="1:5" ht="12.95" customHeight="1" x14ac:dyDescent="0.2">
      <c r="A230" s="9">
        <v>2</v>
      </c>
      <c r="B230" s="10" t="s">
        <v>333</v>
      </c>
      <c r="C230" s="10" t="s">
        <v>115</v>
      </c>
      <c r="D230" s="10" t="s">
        <v>334</v>
      </c>
      <c r="E230" s="9">
        <v>180</v>
      </c>
    </row>
    <row r="231" spans="1:5" ht="51" customHeight="1" x14ac:dyDescent="0.2">
      <c r="A231" s="9">
        <v>2</v>
      </c>
      <c r="B231" s="10" t="s">
        <v>335</v>
      </c>
      <c r="C231" s="10" t="s">
        <v>117</v>
      </c>
      <c r="D231" s="10" t="s">
        <v>336</v>
      </c>
      <c r="E231" s="9">
        <v>180</v>
      </c>
    </row>
    <row r="232" spans="1:5" ht="12.95" customHeight="1" x14ac:dyDescent="0.2">
      <c r="A232" s="9">
        <v>2</v>
      </c>
      <c r="B232" s="10" t="s">
        <v>337</v>
      </c>
      <c r="C232" s="10" t="s">
        <v>69</v>
      </c>
      <c r="D232" s="10" t="s">
        <v>338</v>
      </c>
      <c r="E232" s="9">
        <v>180</v>
      </c>
    </row>
    <row r="233" spans="1:5" ht="12.95" customHeight="1" x14ac:dyDescent="0.2">
      <c r="A233" s="9">
        <v>2</v>
      </c>
      <c r="B233" s="10" t="s">
        <v>339</v>
      </c>
      <c r="C233" s="10" t="s">
        <v>117</v>
      </c>
      <c r="D233" s="10" t="s">
        <v>340</v>
      </c>
      <c r="E233" s="9">
        <v>180</v>
      </c>
    </row>
    <row r="234" spans="1:5" ht="12.95" customHeight="1" x14ac:dyDescent="0.2">
      <c r="A234" s="9">
        <v>2</v>
      </c>
      <c r="B234" s="10" t="s">
        <v>341</v>
      </c>
      <c r="C234" s="10" t="s">
        <v>117</v>
      </c>
      <c r="D234" s="9">
        <v>142030</v>
      </c>
      <c r="E234" s="9">
        <v>180</v>
      </c>
    </row>
    <row r="235" spans="1:5" ht="12.95" customHeight="1" x14ac:dyDescent="0.2">
      <c r="A235" s="9">
        <v>3</v>
      </c>
      <c r="B235" s="10" t="s">
        <v>342</v>
      </c>
      <c r="C235" s="10" t="s">
        <v>148</v>
      </c>
      <c r="D235" s="9">
        <v>188653</v>
      </c>
      <c r="E235" s="9">
        <v>240</v>
      </c>
    </row>
    <row r="236" spans="1:5" ht="12.95" customHeight="1" x14ac:dyDescent="0.2">
      <c r="A236" s="9">
        <v>3</v>
      </c>
      <c r="B236" s="10" t="s">
        <v>343</v>
      </c>
      <c r="C236" s="10" t="s">
        <v>37</v>
      </c>
      <c r="D236" s="9">
        <v>396002</v>
      </c>
      <c r="E236" s="9">
        <v>240</v>
      </c>
    </row>
    <row r="237" spans="1:5" ht="38.1" customHeight="1" x14ac:dyDescent="0.2">
      <c r="A237" s="9">
        <v>3</v>
      </c>
      <c r="B237" s="10" t="s">
        <v>344</v>
      </c>
      <c r="C237" s="10" t="s">
        <v>21</v>
      </c>
      <c r="D237" s="10" t="s">
        <v>345</v>
      </c>
      <c r="E237" s="9">
        <v>240</v>
      </c>
    </row>
    <row r="238" spans="1:5" ht="12.95" customHeight="1" x14ac:dyDescent="0.2">
      <c r="A238" s="9">
        <v>3</v>
      </c>
      <c r="B238" s="10" t="s">
        <v>346</v>
      </c>
      <c r="C238" s="10" t="s">
        <v>25</v>
      </c>
      <c r="D238" s="9">
        <v>666021</v>
      </c>
      <c r="E238" s="9">
        <v>240</v>
      </c>
    </row>
    <row r="239" spans="1:5" ht="12.95" customHeight="1" x14ac:dyDescent="0.2">
      <c r="A239" s="9">
        <v>3</v>
      </c>
      <c r="B239" s="10" t="s">
        <v>347</v>
      </c>
      <c r="C239" s="10" t="s">
        <v>91</v>
      </c>
      <c r="D239" s="9">
        <v>357015</v>
      </c>
      <c r="E239" s="9">
        <v>240</v>
      </c>
    </row>
    <row r="240" spans="1:5" ht="12.95" customHeight="1" x14ac:dyDescent="0.2">
      <c r="A240" s="9">
        <v>3</v>
      </c>
      <c r="B240" s="10" t="s">
        <v>348</v>
      </c>
      <c r="C240" s="10" t="s">
        <v>115</v>
      </c>
      <c r="D240" s="9">
        <v>197730</v>
      </c>
      <c r="E240" s="9">
        <v>240</v>
      </c>
    </row>
    <row r="241" spans="1:5" ht="12.95" customHeight="1" x14ac:dyDescent="0.2">
      <c r="A241" s="9">
        <v>3</v>
      </c>
      <c r="B241" s="10" t="s">
        <v>349</v>
      </c>
      <c r="C241" s="10" t="s">
        <v>37</v>
      </c>
      <c r="D241" s="9">
        <v>396039</v>
      </c>
      <c r="E241" s="9">
        <v>240</v>
      </c>
    </row>
    <row r="242" spans="1:5" ht="12.95" customHeight="1" x14ac:dyDescent="0.2">
      <c r="A242" s="9">
        <v>3</v>
      </c>
      <c r="B242" s="10" t="s">
        <v>350</v>
      </c>
      <c r="C242" s="10" t="s">
        <v>21</v>
      </c>
      <c r="D242" s="10" t="s">
        <v>351</v>
      </c>
      <c r="E242" s="9">
        <v>240</v>
      </c>
    </row>
    <row r="243" spans="1:5" ht="12.95" customHeight="1" x14ac:dyDescent="0.2">
      <c r="A243" s="9">
        <v>3</v>
      </c>
      <c r="B243" s="10" t="s">
        <v>352</v>
      </c>
      <c r="C243" s="10" t="s">
        <v>21</v>
      </c>
      <c r="D243" s="10" t="s">
        <v>353</v>
      </c>
      <c r="E243" s="9">
        <v>240</v>
      </c>
    </row>
    <row r="244" spans="1:5" ht="101.1" customHeight="1" x14ac:dyDescent="0.2">
      <c r="A244" s="9">
        <v>3</v>
      </c>
      <c r="B244" s="10" t="s">
        <v>354</v>
      </c>
      <c r="C244" s="10" t="s">
        <v>199</v>
      </c>
      <c r="D244" s="10" t="s">
        <v>355</v>
      </c>
      <c r="E244" s="9">
        <v>240</v>
      </c>
    </row>
    <row r="245" spans="1:5" ht="12.95" customHeight="1" x14ac:dyDescent="0.2">
      <c r="A245" s="9">
        <v>3</v>
      </c>
      <c r="B245" s="10" t="s">
        <v>356</v>
      </c>
      <c r="C245" s="10" t="s">
        <v>148</v>
      </c>
      <c r="D245" s="11">
        <v>188683.18868200001</v>
      </c>
      <c r="E245" s="9">
        <v>240</v>
      </c>
    </row>
    <row r="246" spans="1:5" ht="12.95" customHeight="1" x14ac:dyDescent="0.2">
      <c r="A246" s="9">
        <v>3</v>
      </c>
      <c r="B246" s="10" t="s">
        <v>357</v>
      </c>
      <c r="C246" s="10" t="s">
        <v>37</v>
      </c>
      <c r="D246" s="11">
        <v>396350.396351</v>
      </c>
      <c r="E246" s="9">
        <v>240</v>
      </c>
    </row>
    <row r="247" spans="1:5" ht="12.95" customHeight="1" x14ac:dyDescent="0.2">
      <c r="A247" s="9">
        <v>3</v>
      </c>
      <c r="B247" s="10" t="s">
        <v>358</v>
      </c>
      <c r="C247" s="10" t="s">
        <v>37</v>
      </c>
      <c r="D247" s="9">
        <v>396340</v>
      </c>
      <c r="E247" s="9">
        <v>240</v>
      </c>
    </row>
    <row r="248" spans="1:5" ht="12.95" customHeight="1" x14ac:dyDescent="0.2">
      <c r="A248" s="9">
        <v>3</v>
      </c>
      <c r="B248" s="10" t="s">
        <v>359</v>
      </c>
      <c r="C248" s="10" t="s">
        <v>21</v>
      </c>
      <c r="D248" s="9">
        <v>309210</v>
      </c>
      <c r="E248" s="9">
        <v>240</v>
      </c>
    </row>
    <row r="249" spans="1:5" ht="12.95" customHeight="1" x14ac:dyDescent="0.2">
      <c r="A249" s="9">
        <v>3</v>
      </c>
      <c r="B249" s="10" t="s">
        <v>360</v>
      </c>
      <c r="C249" s="10" t="s">
        <v>37</v>
      </c>
      <c r="D249" s="9">
        <v>396815</v>
      </c>
      <c r="E249" s="9">
        <v>240</v>
      </c>
    </row>
    <row r="250" spans="1:5" ht="12.95" customHeight="1" x14ac:dyDescent="0.2">
      <c r="A250" s="9">
        <v>3</v>
      </c>
      <c r="B250" s="10" t="s">
        <v>361</v>
      </c>
      <c r="C250" s="10" t="s">
        <v>91</v>
      </c>
      <c r="D250" s="10" t="s">
        <v>362</v>
      </c>
      <c r="E250" s="9">
        <v>240</v>
      </c>
    </row>
    <row r="251" spans="1:5" ht="26.1" customHeight="1" x14ac:dyDescent="0.2">
      <c r="A251" s="9">
        <v>3</v>
      </c>
      <c r="B251" s="10" t="s">
        <v>60</v>
      </c>
      <c r="C251" s="10" t="s">
        <v>61</v>
      </c>
      <c r="D251" s="10" t="s">
        <v>363</v>
      </c>
      <c r="E251" s="9">
        <v>240</v>
      </c>
    </row>
    <row r="252" spans="1:5" ht="12.95" customHeight="1" x14ac:dyDescent="0.2">
      <c r="A252" s="9">
        <v>3</v>
      </c>
      <c r="B252" s="10" t="s">
        <v>364</v>
      </c>
      <c r="C252" s="10" t="s">
        <v>21</v>
      </c>
      <c r="D252" s="9">
        <v>309870</v>
      </c>
      <c r="E252" s="9">
        <v>240</v>
      </c>
    </row>
    <row r="253" spans="1:5" ht="12.95" customHeight="1" x14ac:dyDescent="0.2">
      <c r="A253" s="9">
        <v>3</v>
      </c>
      <c r="B253" s="10" t="s">
        <v>365</v>
      </c>
      <c r="C253" s="10" t="s">
        <v>115</v>
      </c>
      <c r="D253" s="11">
        <v>198411.198412</v>
      </c>
      <c r="E253" s="9">
        <v>240</v>
      </c>
    </row>
    <row r="254" spans="1:5" ht="12.95" customHeight="1" x14ac:dyDescent="0.2">
      <c r="A254" s="9">
        <v>3</v>
      </c>
      <c r="B254" s="10" t="s">
        <v>366</v>
      </c>
      <c r="C254" s="10" t="s">
        <v>25</v>
      </c>
      <c r="D254" s="9">
        <v>664528</v>
      </c>
      <c r="E254" s="9">
        <v>240</v>
      </c>
    </row>
    <row r="255" spans="1:5" ht="12.95" customHeight="1" x14ac:dyDescent="0.2">
      <c r="A255" s="9">
        <v>3</v>
      </c>
      <c r="B255" s="10" t="s">
        <v>367</v>
      </c>
      <c r="C255" s="10" t="s">
        <v>199</v>
      </c>
      <c r="D255" s="9">
        <v>456799</v>
      </c>
      <c r="E255" s="9">
        <v>240</v>
      </c>
    </row>
    <row r="256" spans="1:5" ht="12.95" customHeight="1" x14ac:dyDescent="0.2">
      <c r="A256" s="9">
        <v>3</v>
      </c>
      <c r="B256" s="10" t="s">
        <v>248</v>
      </c>
      <c r="C256" s="10" t="s">
        <v>226</v>
      </c>
      <c r="D256" s="9">
        <v>625501</v>
      </c>
      <c r="E256" s="9">
        <v>240</v>
      </c>
    </row>
    <row r="257" spans="1:5" ht="12.95" customHeight="1" x14ac:dyDescent="0.2">
      <c r="A257" s="9">
        <v>3</v>
      </c>
      <c r="B257" s="10" t="s">
        <v>368</v>
      </c>
      <c r="C257" s="10" t="s">
        <v>37</v>
      </c>
      <c r="D257" s="11">
        <v>396310.39631099999</v>
      </c>
      <c r="E257" s="9">
        <v>240</v>
      </c>
    </row>
    <row r="258" spans="1:5" ht="26.1" customHeight="1" x14ac:dyDescent="0.2">
      <c r="A258" s="9">
        <v>3</v>
      </c>
      <c r="B258" s="10" t="s">
        <v>369</v>
      </c>
      <c r="C258" s="10" t="s">
        <v>37</v>
      </c>
      <c r="D258" s="10" t="s">
        <v>370</v>
      </c>
      <c r="E258" s="9">
        <v>240</v>
      </c>
    </row>
    <row r="259" spans="1:5" ht="12.95" customHeight="1" x14ac:dyDescent="0.2">
      <c r="A259" s="9">
        <v>3</v>
      </c>
      <c r="B259" s="10" t="s">
        <v>371</v>
      </c>
      <c r="C259" s="10" t="s">
        <v>37</v>
      </c>
      <c r="D259" s="9">
        <v>396034</v>
      </c>
      <c r="E259" s="9">
        <v>240</v>
      </c>
    </row>
    <row r="260" spans="1:5" ht="12.95" customHeight="1" x14ac:dyDescent="0.2">
      <c r="A260" s="9">
        <v>3</v>
      </c>
      <c r="B260" s="10" t="s">
        <v>372</v>
      </c>
      <c r="C260" s="10" t="s">
        <v>21</v>
      </c>
      <c r="D260" s="10" t="s">
        <v>373</v>
      </c>
      <c r="E260" s="9">
        <v>240</v>
      </c>
    </row>
    <row r="261" spans="1:5" ht="63" customHeight="1" x14ac:dyDescent="0.2">
      <c r="A261" s="9">
        <v>3</v>
      </c>
      <c r="B261" s="10" t="s">
        <v>374</v>
      </c>
      <c r="C261" s="10" t="s">
        <v>199</v>
      </c>
      <c r="D261" s="10" t="s">
        <v>375</v>
      </c>
      <c r="E261" s="9">
        <v>240</v>
      </c>
    </row>
    <row r="262" spans="1:5" ht="12.95" customHeight="1" x14ac:dyDescent="0.2">
      <c r="A262" s="9">
        <v>3</v>
      </c>
      <c r="B262" s="10" t="s">
        <v>376</v>
      </c>
      <c r="C262" s="10" t="s">
        <v>37</v>
      </c>
      <c r="D262" s="11">
        <v>396305.39630600001</v>
      </c>
      <c r="E262" s="9">
        <v>240</v>
      </c>
    </row>
    <row r="263" spans="1:5" ht="12.95" customHeight="1" x14ac:dyDescent="0.2">
      <c r="A263" s="9">
        <v>3</v>
      </c>
      <c r="B263" s="10" t="s">
        <v>270</v>
      </c>
      <c r="C263" s="10" t="s">
        <v>37</v>
      </c>
      <c r="D263" s="11">
        <v>396335.39633600001</v>
      </c>
      <c r="E263" s="9">
        <v>240</v>
      </c>
    </row>
    <row r="264" spans="1:5" ht="12.95" customHeight="1" x14ac:dyDescent="0.2">
      <c r="A264" s="9">
        <v>3</v>
      </c>
      <c r="B264" s="10" t="s">
        <v>377</v>
      </c>
      <c r="C264" s="10" t="s">
        <v>115</v>
      </c>
      <c r="D264" s="11">
        <v>196620.19662100001</v>
      </c>
      <c r="E264" s="9">
        <v>240</v>
      </c>
    </row>
    <row r="265" spans="1:5" ht="75.95" customHeight="1" x14ac:dyDescent="0.2">
      <c r="A265" s="9">
        <v>3</v>
      </c>
      <c r="B265" s="10" t="s">
        <v>378</v>
      </c>
      <c r="C265" s="10" t="s">
        <v>43</v>
      </c>
      <c r="D265" s="10" t="s">
        <v>379</v>
      </c>
      <c r="E265" s="9">
        <v>240</v>
      </c>
    </row>
    <row r="266" spans="1:5" ht="26.1" customHeight="1" x14ac:dyDescent="0.2">
      <c r="A266" s="9">
        <v>3</v>
      </c>
      <c r="B266" s="10" t="s">
        <v>380</v>
      </c>
      <c r="C266" s="10" t="s">
        <v>115</v>
      </c>
      <c r="D266" s="10" t="s">
        <v>381</v>
      </c>
      <c r="E266" s="9">
        <v>240</v>
      </c>
    </row>
    <row r="267" spans="1:5" ht="12.95" customHeight="1" x14ac:dyDescent="0.2">
      <c r="A267" s="9">
        <v>3</v>
      </c>
      <c r="B267" s="10" t="s">
        <v>382</v>
      </c>
      <c r="C267" s="10" t="s">
        <v>37</v>
      </c>
      <c r="D267" s="9">
        <v>396551</v>
      </c>
      <c r="E267" s="9">
        <v>240</v>
      </c>
    </row>
    <row r="268" spans="1:5" ht="12.95" customHeight="1" x14ac:dyDescent="0.2">
      <c r="A268" s="9">
        <v>3</v>
      </c>
      <c r="B268" s="10" t="s">
        <v>383</v>
      </c>
      <c r="C268" s="10" t="s">
        <v>21</v>
      </c>
      <c r="D268" s="9">
        <v>309000</v>
      </c>
      <c r="E268" s="9">
        <v>240</v>
      </c>
    </row>
    <row r="269" spans="1:5" ht="12.95" customHeight="1" x14ac:dyDescent="0.2">
      <c r="A269" s="9">
        <v>3</v>
      </c>
      <c r="B269" s="10" t="s">
        <v>384</v>
      </c>
      <c r="C269" s="10" t="s">
        <v>37</v>
      </c>
      <c r="D269" s="11">
        <v>396020.39602099999</v>
      </c>
      <c r="E269" s="9">
        <v>240</v>
      </c>
    </row>
    <row r="270" spans="1:5" ht="38.1" customHeight="1" x14ac:dyDescent="0.2">
      <c r="A270" s="9">
        <v>3</v>
      </c>
      <c r="B270" s="10" t="s">
        <v>385</v>
      </c>
      <c r="C270" s="10" t="s">
        <v>43</v>
      </c>
      <c r="D270" s="10" t="s">
        <v>386</v>
      </c>
      <c r="E270" s="9">
        <v>240</v>
      </c>
    </row>
    <row r="271" spans="1:5" ht="12.95" customHeight="1" x14ac:dyDescent="0.2">
      <c r="A271" s="9">
        <v>3</v>
      </c>
      <c r="B271" s="10" t="s">
        <v>387</v>
      </c>
      <c r="C271" s="10" t="s">
        <v>37</v>
      </c>
      <c r="D271" s="11">
        <v>396321.39632599999</v>
      </c>
      <c r="E271" s="9">
        <v>240</v>
      </c>
    </row>
    <row r="272" spans="1:5" ht="12.95" customHeight="1" x14ac:dyDescent="0.2">
      <c r="A272" s="9">
        <v>3</v>
      </c>
      <c r="B272" s="10" t="s">
        <v>388</v>
      </c>
      <c r="C272" s="10" t="s">
        <v>91</v>
      </c>
      <c r="D272" s="9">
        <v>356110</v>
      </c>
      <c r="E272" s="9">
        <v>240</v>
      </c>
    </row>
    <row r="273" spans="1:5" ht="12.95" customHeight="1" x14ac:dyDescent="0.2">
      <c r="A273" s="9">
        <v>3</v>
      </c>
      <c r="B273" s="10" t="s">
        <v>389</v>
      </c>
      <c r="C273" s="10" t="s">
        <v>37</v>
      </c>
      <c r="D273" s="9">
        <v>396319</v>
      </c>
      <c r="E273" s="9">
        <v>240</v>
      </c>
    </row>
    <row r="274" spans="1:5" ht="26.1" customHeight="1" x14ac:dyDescent="0.2">
      <c r="A274" s="9">
        <v>3</v>
      </c>
      <c r="B274" s="10" t="s">
        <v>390</v>
      </c>
      <c r="C274" s="10" t="s">
        <v>37</v>
      </c>
      <c r="D274" s="9">
        <v>396333</v>
      </c>
      <c r="E274" s="9">
        <v>240</v>
      </c>
    </row>
    <row r="275" spans="1:5" ht="26.1" customHeight="1" x14ac:dyDescent="0.2">
      <c r="A275" s="9">
        <v>3</v>
      </c>
      <c r="B275" s="10" t="s">
        <v>391</v>
      </c>
      <c r="C275" s="10" t="s">
        <v>37</v>
      </c>
      <c r="D275" s="10" t="s">
        <v>392</v>
      </c>
      <c r="E275" s="9">
        <v>240</v>
      </c>
    </row>
    <row r="276" spans="1:5" ht="12.95" customHeight="1" x14ac:dyDescent="0.2">
      <c r="A276" s="9">
        <v>3</v>
      </c>
      <c r="B276" s="10" t="s">
        <v>305</v>
      </c>
      <c r="C276" s="10" t="s">
        <v>115</v>
      </c>
      <c r="D276" s="10" t="s">
        <v>393</v>
      </c>
      <c r="E276" s="9">
        <v>240</v>
      </c>
    </row>
    <row r="277" spans="1:5" ht="12.95" customHeight="1" x14ac:dyDescent="0.2">
      <c r="A277" s="9">
        <v>3</v>
      </c>
      <c r="B277" s="10" t="s">
        <v>394</v>
      </c>
      <c r="C277" s="10" t="s">
        <v>25</v>
      </c>
      <c r="D277" s="9">
        <v>664519</v>
      </c>
      <c r="E277" s="9">
        <v>240</v>
      </c>
    </row>
    <row r="278" spans="1:5" ht="12.95" customHeight="1" x14ac:dyDescent="0.2">
      <c r="A278" s="9">
        <v>3</v>
      </c>
      <c r="B278" s="10" t="s">
        <v>395</v>
      </c>
      <c r="C278" s="10" t="s">
        <v>91</v>
      </c>
      <c r="D278" s="9">
        <v>356126</v>
      </c>
      <c r="E278" s="9">
        <v>240</v>
      </c>
    </row>
    <row r="279" spans="1:5" ht="12.95" customHeight="1" x14ac:dyDescent="0.2">
      <c r="A279" s="9">
        <v>3</v>
      </c>
      <c r="B279" s="10" t="s">
        <v>396</v>
      </c>
      <c r="C279" s="10" t="s">
        <v>37</v>
      </c>
      <c r="D279" s="9">
        <v>396941</v>
      </c>
      <c r="E279" s="9">
        <v>240</v>
      </c>
    </row>
    <row r="280" spans="1:5" ht="12.95" customHeight="1" x14ac:dyDescent="0.2">
      <c r="A280" s="9">
        <v>3</v>
      </c>
      <c r="B280" s="10" t="s">
        <v>397</v>
      </c>
      <c r="C280" s="10" t="s">
        <v>21</v>
      </c>
      <c r="D280" s="11">
        <v>309070.30907100003</v>
      </c>
      <c r="E280" s="9">
        <v>240</v>
      </c>
    </row>
    <row r="281" spans="1:5" ht="12.95" customHeight="1" x14ac:dyDescent="0.2">
      <c r="A281" s="9">
        <v>3</v>
      </c>
      <c r="B281" s="10" t="s">
        <v>398</v>
      </c>
      <c r="C281" s="10" t="s">
        <v>148</v>
      </c>
      <c r="D281" s="9">
        <v>188340</v>
      </c>
      <c r="E281" s="9">
        <v>240</v>
      </c>
    </row>
    <row r="282" spans="1:5" ht="12.95" customHeight="1" x14ac:dyDescent="0.2">
      <c r="A282" s="9">
        <v>3</v>
      </c>
      <c r="B282" s="10" t="s">
        <v>399</v>
      </c>
      <c r="C282" s="10" t="s">
        <v>21</v>
      </c>
      <c r="D282" s="9">
        <v>309085</v>
      </c>
      <c r="E282" s="9">
        <v>240</v>
      </c>
    </row>
    <row r="283" spans="1:5" ht="51" customHeight="1" x14ac:dyDescent="0.2">
      <c r="A283" s="9">
        <v>3</v>
      </c>
      <c r="B283" s="10" t="s">
        <v>319</v>
      </c>
      <c r="C283" s="10" t="s">
        <v>199</v>
      </c>
      <c r="D283" s="10" t="s">
        <v>400</v>
      </c>
      <c r="E283" s="9">
        <v>240</v>
      </c>
    </row>
    <row r="284" spans="1:5" ht="51" customHeight="1" x14ac:dyDescent="0.2">
      <c r="A284" s="9">
        <v>3</v>
      </c>
      <c r="B284" s="10" t="s">
        <v>401</v>
      </c>
      <c r="C284" s="10" t="s">
        <v>199</v>
      </c>
      <c r="D284" s="10" t="s">
        <v>402</v>
      </c>
      <c r="E284" s="9">
        <v>240</v>
      </c>
    </row>
    <row r="285" spans="1:5" ht="38.1" customHeight="1" x14ac:dyDescent="0.2">
      <c r="A285" s="9">
        <v>3</v>
      </c>
      <c r="B285" s="10" t="s">
        <v>403</v>
      </c>
      <c r="C285" s="10" t="s">
        <v>21</v>
      </c>
      <c r="D285" s="10" t="s">
        <v>404</v>
      </c>
      <c r="E285" s="9">
        <v>240</v>
      </c>
    </row>
    <row r="286" spans="1:5" ht="38.1" customHeight="1" x14ac:dyDescent="0.2">
      <c r="A286" s="9">
        <v>3</v>
      </c>
      <c r="B286" s="10" t="s">
        <v>405</v>
      </c>
      <c r="C286" s="10" t="s">
        <v>25</v>
      </c>
      <c r="D286" s="10" t="s">
        <v>406</v>
      </c>
      <c r="E286" s="9">
        <v>240</v>
      </c>
    </row>
    <row r="287" spans="1:5" ht="12.95" customHeight="1" x14ac:dyDescent="0.2">
      <c r="A287" s="9">
        <v>3</v>
      </c>
      <c r="B287" s="10" t="s">
        <v>407</v>
      </c>
      <c r="C287" s="10" t="s">
        <v>37</v>
      </c>
      <c r="D287" s="9">
        <v>396005</v>
      </c>
      <c r="E287" s="9">
        <v>240</v>
      </c>
    </row>
    <row r="288" spans="1:5" ht="38.1" customHeight="1" x14ac:dyDescent="0.2">
      <c r="A288" s="9">
        <v>4</v>
      </c>
      <c r="B288" s="10" t="s">
        <v>408</v>
      </c>
      <c r="C288" s="10" t="s">
        <v>43</v>
      </c>
      <c r="D288" s="10" t="s">
        <v>409</v>
      </c>
      <c r="E288" s="9">
        <v>320</v>
      </c>
    </row>
    <row r="289" spans="1:5" ht="12.95" customHeight="1" x14ac:dyDescent="0.2">
      <c r="A289" s="9">
        <v>4</v>
      </c>
      <c r="B289" s="10" t="s">
        <v>410</v>
      </c>
      <c r="C289" s="10" t="s">
        <v>43</v>
      </c>
      <c r="D289" s="10" t="s">
        <v>411</v>
      </c>
      <c r="E289" s="9">
        <v>320</v>
      </c>
    </row>
    <row r="290" spans="1:5" ht="12.95" customHeight="1" x14ac:dyDescent="0.2">
      <c r="A290" s="9">
        <v>4</v>
      </c>
      <c r="B290" s="10" t="s">
        <v>412</v>
      </c>
      <c r="C290" s="10" t="s">
        <v>21</v>
      </c>
      <c r="D290" s="10" t="s">
        <v>413</v>
      </c>
      <c r="E290" s="9">
        <v>320</v>
      </c>
    </row>
    <row r="291" spans="1:5" ht="26.1" customHeight="1" x14ac:dyDescent="0.2">
      <c r="A291" s="9">
        <v>4</v>
      </c>
      <c r="B291" s="10" t="s">
        <v>414</v>
      </c>
      <c r="C291" s="10" t="s">
        <v>21</v>
      </c>
      <c r="D291" s="10" t="s">
        <v>415</v>
      </c>
      <c r="E291" s="9">
        <v>320</v>
      </c>
    </row>
    <row r="292" spans="1:5" ht="12.95" customHeight="1" x14ac:dyDescent="0.2">
      <c r="A292" s="9">
        <v>4</v>
      </c>
      <c r="B292" s="10" t="s">
        <v>416</v>
      </c>
      <c r="C292" s="10" t="s">
        <v>21</v>
      </c>
      <c r="D292" s="9">
        <v>309720</v>
      </c>
      <c r="E292" s="9">
        <v>320</v>
      </c>
    </row>
    <row r="293" spans="1:5" ht="26.1" customHeight="1" x14ac:dyDescent="0.2">
      <c r="A293" s="9">
        <v>4</v>
      </c>
      <c r="B293" s="10" t="s">
        <v>417</v>
      </c>
      <c r="C293" s="10" t="s">
        <v>418</v>
      </c>
      <c r="D293" s="10" t="s">
        <v>419</v>
      </c>
      <c r="E293" s="9">
        <v>320</v>
      </c>
    </row>
    <row r="294" spans="1:5" ht="12.95" customHeight="1" x14ac:dyDescent="0.2">
      <c r="A294" s="9">
        <v>4</v>
      </c>
      <c r="B294" s="10" t="s">
        <v>420</v>
      </c>
      <c r="C294" s="10" t="s">
        <v>21</v>
      </c>
      <c r="D294" s="11">
        <v>309370.30937199999</v>
      </c>
      <c r="E294" s="9">
        <v>320</v>
      </c>
    </row>
    <row r="295" spans="1:5" ht="12.95" customHeight="1" x14ac:dyDescent="0.2">
      <c r="A295" s="9">
        <v>4</v>
      </c>
      <c r="B295" s="10" t="s">
        <v>421</v>
      </c>
      <c r="C295" s="10" t="s">
        <v>43</v>
      </c>
      <c r="D295" s="11">
        <v>624250.624251</v>
      </c>
      <c r="E295" s="9">
        <v>320</v>
      </c>
    </row>
    <row r="296" spans="1:5" ht="12.95" customHeight="1" x14ac:dyDescent="0.2">
      <c r="A296" s="9">
        <v>4</v>
      </c>
      <c r="B296" s="10" t="s">
        <v>422</v>
      </c>
      <c r="C296" s="10" t="s">
        <v>21</v>
      </c>
      <c r="D296" s="11">
        <v>309110.30911099998</v>
      </c>
      <c r="E296" s="9">
        <v>320</v>
      </c>
    </row>
    <row r="297" spans="1:5" ht="12.95" customHeight="1" x14ac:dyDescent="0.2">
      <c r="A297" s="9">
        <v>4</v>
      </c>
      <c r="B297" s="10" t="s">
        <v>423</v>
      </c>
      <c r="C297" s="10" t="s">
        <v>91</v>
      </c>
      <c r="D297" s="9">
        <v>357010</v>
      </c>
      <c r="E297" s="9">
        <v>320</v>
      </c>
    </row>
    <row r="298" spans="1:5" ht="12.95" customHeight="1" x14ac:dyDescent="0.2">
      <c r="A298" s="9">
        <v>4</v>
      </c>
      <c r="B298" s="10" t="s">
        <v>424</v>
      </c>
      <c r="C298" s="10" t="s">
        <v>148</v>
      </c>
      <c r="D298" s="10" t="s">
        <v>425</v>
      </c>
      <c r="E298" s="9">
        <v>320</v>
      </c>
    </row>
    <row r="299" spans="1:5" ht="12.95" customHeight="1" x14ac:dyDescent="0.2">
      <c r="A299" s="9">
        <v>4</v>
      </c>
      <c r="B299" s="10" t="s">
        <v>426</v>
      </c>
      <c r="C299" s="10" t="s">
        <v>21</v>
      </c>
      <c r="D299" s="11">
        <v>309420.30942100001</v>
      </c>
      <c r="E299" s="9">
        <v>320</v>
      </c>
    </row>
    <row r="300" spans="1:5" ht="12.95" customHeight="1" x14ac:dyDescent="0.2">
      <c r="A300" s="9">
        <v>4</v>
      </c>
      <c r="B300" s="10" t="s">
        <v>60</v>
      </c>
      <c r="C300" s="10" t="s">
        <v>61</v>
      </c>
      <c r="D300" s="11">
        <v>350908.35090899997</v>
      </c>
      <c r="E300" s="9">
        <v>320</v>
      </c>
    </row>
    <row r="301" spans="1:5" ht="12.95" customHeight="1" x14ac:dyDescent="0.2">
      <c r="A301" s="9">
        <v>4</v>
      </c>
      <c r="B301" s="10" t="s">
        <v>427</v>
      </c>
      <c r="C301" s="10" t="s">
        <v>148</v>
      </c>
      <c r="D301" s="9">
        <v>188354</v>
      </c>
      <c r="E301" s="9">
        <v>320</v>
      </c>
    </row>
    <row r="302" spans="1:5" ht="12.95" customHeight="1" x14ac:dyDescent="0.2">
      <c r="A302" s="9">
        <v>4</v>
      </c>
      <c r="B302" s="10" t="s">
        <v>428</v>
      </c>
      <c r="C302" s="10" t="s">
        <v>418</v>
      </c>
      <c r="D302" s="9">
        <v>462800</v>
      </c>
      <c r="E302" s="9">
        <v>320</v>
      </c>
    </row>
    <row r="303" spans="1:5" ht="51" customHeight="1" x14ac:dyDescent="0.2">
      <c r="A303" s="9">
        <v>4</v>
      </c>
      <c r="B303" s="10" t="s">
        <v>429</v>
      </c>
      <c r="C303" s="10" t="s">
        <v>418</v>
      </c>
      <c r="D303" s="10" t="s">
        <v>430</v>
      </c>
      <c r="E303" s="9">
        <v>320</v>
      </c>
    </row>
    <row r="304" spans="1:5" ht="12.95" customHeight="1" x14ac:dyDescent="0.2">
      <c r="A304" s="9">
        <v>4</v>
      </c>
      <c r="B304" s="10" t="s">
        <v>431</v>
      </c>
      <c r="C304" s="10" t="s">
        <v>226</v>
      </c>
      <c r="D304" s="9">
        <v>625505</v>
      </c>
      <c r="E304" s="9">
        <v>320</v>
      </c>
    </row>
    <row r="305" spans="1:5" ht="12.95" customHeight="1" x14ac:dyDescent="0.2">
      <c r="A305" s="9">
        <v>4</v>
      </c>
      <c r="B305" s="10" t="s">
        <v>270</v>
      </c>
      <c r="C305" s="10" t="s">
        <v>148</v>
      </c>
      <c r="D305" s="10" t="s">
        <v>432</v>
      </c>
      <c r="E305" s="9">
        <v>320</v>
      </c>
    </row>
    <row r="306" spans="1:5" ht="12.95" customHeight="1" x14ac:dyDescent="0.2">
      <c r="A306" s="9">
        <v>4</v>
      </c>
      <c r="B306" s="10" t="s">
        <v>433</v>
      </c>
      <c r="C306" s="10" t="s">
        <v>226</v>
      </c>
      <c r="D306" s="9">
        <v>625502</v>
      </c>
      <c r="E306" s="9">
        <v>320</v>
      </c>
    </row>
    <row r="307" spans="1:5" ht="12.95" customHeight="1" x14ac:dyDescent="0.2">
      <c r="A307" s="9">
        <v>4</v>
      </c>
      <c r="B307" s="10" t="s">
        <v>434</v>
      </c>
      <c r="C307" s="10" t="s">
        <v>21</v>
      </c>
      <c r="D307" s="11">
        <v>309310.30931099999</v>
      </c>
      <c r="E307" s="9">
        <v>320</v>
      </c>
    </row>
    <row r="308" spans="1:5" ht="12.95" customHeight="1" x14ac:dyDescent="0.2">
      <c r="A308" s="9">
        <v>4</v>
      </c>
      <c r="B308" s="10" t="s">
        <v>435</v>
      </c>
      <c r="C308" s="10" t="s">
        <v>418</v>
      </c>
      <c r="D308" s="9">
        <v>462625</v>
      </c>
      <c r="E308" s="9">
        <v>320</v>
      </c>
    </row>
    <row r="309" spans="1:5" ht="12.95" customHeight="1" x14ac:dyDescent="0.2">
      <c r="A309" s="9">
        <v>4</v>
      </c>
      <c r="B309" s="10" t="s">
        <v>436</v>
      </c>
      <c r="C309" s="10" t="s">
        <v>21</v>
      </c>
      <c r="D309" s="9">
        <v>309740</v>
      </c>
      <c r="E309" s="9">
        <v>320</v>
      </c>
    </row>
    <row r="310" spans="1:5" ht="12.95" customHeight="1" x14ac:dyDescent="0.2">
      <c r="A310" s="9">
        <v>4</v>
      </c>
      <c r="B310" s="10" t="s">
        <v>437</v>
      </c>
      <c r="C310" s="10" t="s">
        <v>21</v>
      </c>
      <c r="D310" s="10" t="s">
        <v>438</v>
      </c>
      <c r="E310" s="9">
        <v>320</v>
      </c>
    </row>
    <row r="311" spans="1:5" ht="12.95" customHeight="1" x14ac:dyDescent="0.2">
      <c r="A311" s="9">
        <v>4</v>
      </c>
      <c r="B311" s="10" t="s">
        <v>439</v>
      </c>
      <c r="C311" s="10" t="s">
        <v>21</v>
      </c>
      <c r="D311" s="9">
        <v>309076</v>
      </c>
      <c r="E311" s="9">
        <v>320</v>
      </c>
    </row>
    <row r="312" spans="1:5" ht="26.1" customHeight="1" x14ac:dyDescent="0.2">
      <c r="A312" s="9">
        <v>5</v>
      </c>
      <c r="B312" s="10" t="s">
        <v>440</v>
      </c>
      <c r="C312" s="10" t="s">
        <v>418</v>
      </c>
      <c r="D312" s="10" t="s">
        <v>441</v>
      </c>
      <c r="E312" s="9">
        <v>400</v>
      </c>
    </row>
    <row r="313" spans="1:5" ht="38.1" customHeight="1" x14ac:dyDescent="0.2">
      <c r="A313" s="9">
        <v>5</v>
      </c>
      <c r="B313" s="10" t="s">
        <v>442</v>
      </c>
      <c r="C313" s="10" t="s">
        <v>418</v>
      </c>
      <c r="D313" s="10" t="s">
        <v>443</v>
      </c>
      <c r="E313" s="9">
        <v>400</v>
      </c>
    </row>
    <row r="314" spans="1:5" ht="12.95" customHeight="1" x14ac:dyDescent="0.2">
      <c r="A314" s="9">
        <v>5</v>
      </c>
      <c r="B314" s="10" t="s">
        <v>444</v>
      </c>
      <c r="C314" s="10" t="s">
        <v>148</v>
      </c>
      <c r="D314" s="9">
        <v>187026</v>
      </c>
      <c r="E314" s="9">
        <v>400</v>
      </c>
    </row>
    <row r="315" spans="1:5" ht="12.95" customHeight="1" x14ac:dyDescent="0.2">
      <c r="A315" s="9">
        <v>5</v>
      </c>
      <c r="B315" s="10" t="s">
        <v>445</v>
      </c>
      <c r="C315" s="10" t="s">
        <v>418</v>
      </c>
      <c r="D315" s="9">
        <v>462803</v>
      </c>
      <c r="E315" s="9">
        <v>400</v>
      </c>
    </row>
    <row r="316" spans="1:5" ht="12.95" customHeight="1" x14ac:dyDescent="0.2">
      <c r="A316" s="9">
        <v>6</v>
      </c>
      <c r="B316" s="10" t="s">
        <v>446</v>
      </c>
      <c r="C316" s="10" t="s">
        <v>418</v>
      </c>
      <c r="D316" s="11">
        <v>462830.46283099998</v>
      </c>
      <c r="E316" s="9">
        <v>480</v>
      </c>
    </row>
    <row r="317" spans="1:5" ht="114" customHeight="1" x14ac:dyDescent="0.2">
      <c r="A317" s="9">
        <v>6</v>
      </c>
      <c r="B317" s="10" t="s">
        <v>447</v>
      </c>
      <c r="C317" s="10" t="s">
        <v>25</v>
      </c>
      <c r="D317" s="10" t="s">
        <v>448</v>
      </c>
      <c r="E317" s="9">
        <v>480</v>
      </c>
    </row>
    <row r="318" spans="1:5" ht="51" customHeight="1" x14ac:dyDescent="0.2">
      <c r="A318" s="9">
        <v>6</v>
      </c>
      <c r="B318" s="10" t="s">
        <v>449</v>
      </c>
      <c r="C318" s="10" t="s">
        <v>148</v>
      </c>
      <c r="D318" s="10" t="s">
        <v>450</v>
      </c>
      <c r="E318" s="9">
        <v>480</v>
      </c>
    </row>
    <row r="319" spans="1:5" ht="26.1" customHeight="1" x14ac:dyDescent="0.2">
      <c r="A319" s="9">
        <v>6</v>
      </c>
      <c r="B319" s="10" t="s">
        <v>451</v>
      </c>
      <c r="C319" s="10" t="s">
        <v>115</v>
      </c>
      <c r="D319" s="10" t="s">
        <v>452</v>
      </c>
      <c r="E319" s="9">
        <v>480</v>
      </c>
    </row>
    <row r="320" spans="1:5" ht="12.95" customHeight="1" x14ac:dyDescent="0.2">
      <c r="A320" s="9">
        <v>6</v>
      </c>
      <c r="B320" s="10" t="s">
        <v>453</v>
      </c>
      <c r="C320" s="10" t="s">
        <v>25</v>
      </c>
      <c r="D320" s="9">
        <v>665854</v>
      </c>
      <c r="E320" s="9">
        <v>480</v>
      </c>
    </row>
    <row r="321" spans="1:5" ht="12.95" customHeight="1" x14ac:dyDescent="0.2">
      <c r="A321" s="9">
        <v>6</v>
      </c>
      <c r="B321" s="10" t="s">
        <v>435</v>
      </c>
      <c r="C321" s="10" t="s">
        <v>115</v>
      </c>
      <c r="D321" s="9">
        <v>197738</v>
      </c>
      <c r="E321" s="9">
        <v>480</v>
      </c>
    </row>
    <row r="322" spans="1:5" ht="12.95" customHeight="1" x14ac:dyDescent="0.2">
      <c r="A322" s="9">
        <v>6</v>
      </c>
      <c r="B322" s="10" t="s">
        <v>454</v>
      </c>
      <c r="C322" s="10" t="s">
        <v>148</v>
      </c>
      <c r="D322" s="9">
        <v>187010</v>
      </c>
      <c r="E322" s="9">
        <v>480</v>
      </c>
    </row>
    <row r="323" spans="1:5" ht="12.95" customHeight="1" x14ac:dyDescent="0.2">
      <c r="A323" s="9">
        <v>7</v>
      </c>
      <c r="B323" s="10" t="s">
        <v>455</v>
      </c>
      <c r="C323" s="10" t="s">
        <v>37</v>
      </c>
      <c r="D323" s="9">
        <v>396313</v>
      </c>
      <c r="E323" s="9">
        <v>560</v>
      </c>
    </row>
    <row r="324" spans="1:5" ht="12.95" customHeight="1" x14ac:dyDescent="0.2">
      <c r="A324" s="9">
        <v>7</v>
      </c>
      <c r="B324" s="10" t="s">
        <v>456</v>
      </c>
      <c r="C324" s="10" t="s">
        <v>418</v>
      </c>
      <c r="D324" s="9">
        <v>462860</v>
      </c>
      <c r="E324" s="9">
        <v>560</v>
      </c>
    </row>
    <row r="325" spans="1:5" ht="12.95" customHeight="1" x14ac:dyDescent="0.2">
      <c r="A325" s="9">
        <v>7</v>
      </c>
      <c r="B325" s="10" t="s">
        <v>457</v>
      </c>
      <c r="C325" s="10" t="s">
        <v>91</v>
      </c>
      <c r="D325" s="9">
        <v>357070</v>
      </c>
      <c r="E325" s="9">
        <v>560</v>
      </c>
    </row>
    <row r="326" spans="1:5" ht="12.95" customHeight="1" x14ac:dyDescent="0.2">
      <c r="A326" s="9">
        <v>7</v>
      </c>
      <c r="B326" s="10" t="s">
        <v>458</v>
      </c>
      <c r="C326" s="10" t="s">
        <v>37</v>
      </c>
      <c r="D326" s="9">
        <v>396835</v>
      </c>
      <c r="E326" s="9">
        <v>560</v>
      </c>
    </row>
    <row r="327" spans="1:5" ht="12.95" customHeight="1" x14ac:dyDescent="0.2">
      <c r="A327" s="9">
        <v>7</v>
      </c>
      <c r="B327" s="10" t="s">
        <v>459</v>
      </c>
      <c r="C327" s="10" t="s">
        <v>37</v>
      </c>
      <c r="D327" s="9">
        <v>396836</v>
      </c>
      <c r="E327" s="9">
        <v>560</v>
      </c>
    </row>
    <row r="328" spans="1:5" ht="12.95" customHeight="1" x14ac:dyDescent="0.2">
      <c r="A328" s="9">
        <v>7</v>
      </c>
      <c r="B328" s="10" t="s">
        <v>460</v>
      </c>
      <c r="C328" s="10" t="s">
        <v>37</v>
      </c>
      <c r="D328" s="9">
        <v>396837</v>
      </c>
      <c r="E328" s="9">
        <v>560</v>
      </c>
    </row>
    <row r="329" spans="1:5" ht="12.95" customHeight="1" x14ac:dyDescent="0.2">
      <c r="A329" s="9">
        <v>7</v>
      </c>
      <c r="B329" s="10" t="s">
        <v>461</v>
      </c>
      <c r="C329" s="10" t="s">
        <v>418</v>
      </c>
      <c r="D329" s="9">
        <v>462781</v>
      </c>
      <c r="E329" s="9">
        <v>560</v>
      </c>
    </row>
    <row r="330" spans="1:5" ht="12.95" customHeight="1" x14ac:dyDescent="0.2">
      <c r="A330" s="9">
        <v>8</v>
      </c>
      <c r="B330" s="10" t="s">
        <v>462</v>
      </c>
      <c r="C330" s="10" t="s">
        <v>37</v>
      </c>
      <c r="D330" s="9">
        <v>396942</v>
      </c>
      <c r="E330" s="9">
        <v>640</v>
      </c>
    </row>
    <row r="331" spans="1:5" ht="12.95" customHeight="1" x14ac:dyDescent="0.2">
      <c r="A331" s="9">
        <v>8</v>
      </c>
      <c r="B331" s="10" t="s">
        <v>463</v>
      </c>
      <c r="C331" s="10" t="s">
        <v>117</v>
      </c>
      <c r="D331" s="11">
        <v>141170.141171</v>
      </c>
      <c r="E331" s="9">
        <v>640</v>
      </c>
    </row>
    <row r="332" spans="1:5" ht="12.95" customHeight="1" x14ac:dyDescent="0.2">
      <c r="A332" s="9">
        <v>8</v>
      </c>
      <c r="B332" s="10" t="s">
        <v>464</v>
      </c>
      <c r="C332" s="10" t="s">
        <v>37</v>
      </c>
      <c r="D332" s="9">
        <v>396838</v>
      </c>
      <c r="E332" s="9">
        <v>640</v>
      </c>
    </row>
    <row r="333" spans="1:5" ht="12.95" customHeight="1" x14ac:dyDescent="0.2">
      <c r="A333" s="9">
        <v>8</v>
      </c>
      <c r="B333" s="10" t="s">
        <v>465</v>
      </c>
      <c r="C333" s="10" t="s">
        <v>117</v>
      </c>
      <c r="D333" s="9">
        <v>142455</v>
      </c>
      <c r="E333" s="9">
        <v>640</v>
      </c>
    </row>
    <row r="334" spans="1:5" ht="12.95" customHeight="1" x14ac:dyDescent="0.2">
      <c r="A334" s="9">
        <v>9</v>
      </c>
      <c r="B334" s="10" t="s">
        <v>466</v>
      </c>
      <c r="C334" s="10" t="s">
        <v>117</v>
      </c>
      <c r="D334" s="11">
        <v>141150.14115099999</v>
      </c>
      <c r="E334" s="9">
        <v>720</v>
      </c>
    </row>
    <row r="335" spans="1:5" ht="63" customHeight="1" x14ac:dyDescent="0.2">
      <c r="A335" s="9">
        <v>9</v>
      </c>
      <c r="B335" s="10" t="s">
        <v>467</v>
      </c>
      <c r="C335" s="10" t="s">
        <v>117</v>
      </c>
      <c r="D335" s="10" t="s">
        <v>468</v>
      </c>
      <c r="E335" s="9">
        <v>720</v>
      </c>
    </row>
    <row r="336" spans="1:5" ht="63" customHeight="1" x14ac:dyDescent="0.2">
      <c r="A336" s="9">
        <v>9</v>
      </c>
      <c r="B336" s="10" t="s">
        <v>469</v>
      </c>
      <c r="C336" s="10" t="s">
        <v>117</v>
      </c>
      <c r="D336" s="10" t="s">
        <v>470</v>
      </c>
      <c r="E336" s="9">
        <v>720</v>
      </c>
    </row>
  </sheetData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3"/>
  <sheetViews>
    <sheetView workbookViewId="0">
      <selection activeCell="B433" sqref="A2:B433"/>
    </sheetView>
  </sheetViews>
  <sheetFormatPr defaultRowHeight="11.25" x14ac:dyDescent="0.2"/>
  <sheetData>
    <row r="1" spans="1:2" x14ac:dyDescent="0.2">
      <c r="A1" t="s">
        <v>472</v>
      </c>
      <c r="B1" t="s">
        <v>473</v>
      </c>
    </row>
    <row r="2" spans="1:2" x14ac:dyDescent="0.2">
      <c r="A2" s="12">
        <v>1</v>
      </c>
      <c r="B2" s="12">
        <v>189</v>
      </c>
    </row>
    <row r="3" spans="1:2" x14ac:dyDescent="0.2">
      <c r="A3" s="12">
        <v>2</v>
      </c>
      <c r="B3" s="12">
        <v>216</v>
      </c>
    </row>
    <row r="4" spans="1:2" x14ac:dyDescent="0.2">
      <c r="A4" s="12">
        <v>3</v>
      </c>
      <c r="B4" s="12">
        <v>225</v>
      </c>
    </row>
    <row r="5" spans="1:2" x14ac:dyDescent="0.2">
      <c r="A5" s="12">
        <v>4</v>
      </c>
      <c r="B5" s="12">
        <v>234</v>
      </c>
    </row>
    <row r="6" spans="1:2" x14ac:dyDescent="0.2">
      <c r="A6" s="12">
        <v>5</v>
      </c>
      <c r="B6" s="12">
        <v>261</v>
      </c>
    </row>
    <row r="7" spans="1:2" x14ac:dyDescent="0.2">
      <c r="A7" s="12">
        <v>6</v>
      </c>
      <c r="B7" s="12">
        <v>283.5</v>
      </c>
    </row>
    <row r="8" spans="1:2" x14ac:dyDescent="0.2">
      <c r="A8" s="12">
        <v>7</v>
      </c>
      <c r="B8" s="12">
        <v>369</v>
      </c>
    </row>
    <row r="9" spans="1:2" x14ac:dyDescent="0.2">
      <c r="A9" s="12">
        <v>8</v>
      </c>
      <c r="B9" s="12">
        <v>558</v>
      </c>
    </row>
    <row r="10" spans="1:2" x14ac:dyDescent="0.2">
      <c r="A10" s="12">
        <v>9</v>
      </c>
      <c r="B10" s="12">
        <v>873</v>
      </c>
    </row>
    <row r="11" spans="1:2" x14ac:dyDescent="0.2">
      <c r="A11" s="12">
        <v>1</v>
      </c>
      <c r="B11" s="12">
        <v>189</v>
      </c>
    </row>
    <row r="12" spans="1:2" x14ac:dyDescent="0.2">
      <c r="A12" s="12">
        <v>2</v>
      </c>
      <c r="B12" s="12">
        <v>216</v>
      </c>
    </row>
    <row r="13" spans="1:2" x14ac:dyDescent="0.2">
      <c r="A13" s="12">
        <v>3</v>
      </c>
      <c r="B13" s="12">
        <v>225</v>
      </c>
    </row>
    <row r="14" spans="1:2" x14ac:dyDescent="0.2">
      <c r="A14" s="12">
        <v>4</v>
      </c>
      <c r="B14" s="12">
        <v>234</v>
      </c>
    </row>
    <row r="15" spans="1:2" x14ac:dyDescent="0.2">
      <c r="A15" s="12">
        <v>5</v>
      </c>
      <c r="B15" s="12">
        <v>261</v>
      </c>
    </row>
    <row r="16" spans="1:2" x14ac:dyDescent="0.2">
      <c r="A16" s="12">
        <v>6</v>
      </c>
      <c r="B16" s="12">
        <v>283.5</v>
      </c>
    </row>
    <row r="17" spans="1:2" x14ac:dyDescent="0.2">
      <c r="A17" s="12">
        <v>7</v>
      </c>
      <c r="B17" s="12">
        <v>369</v>
      </c>
    </row>
    <row r="18" spans="1:2" x14ac:dyDescent="0.2">
      <c r="A18" s="12">
        <v>8</v>
      </c>
      <c r="B18" s="12">
        <v>558</v>
      </c>
    </row>
    <row r="19" spans="1:2" x14ac:dyDescent="0.2">
      <c r="A19" s="12">
        <v>9</v>
      </c>
      <c r="B19" s="12">
        <v>873</v>
      </c>
    </row>
    <row r="20" spans="1:2" x14ac:dyDescent="0.2">
      <c r="A20" s="12">
        <v>1</v>
      </c>
      <c r="B20" s="12">
        <v>189</v>
      </c>
    </row>
    <row r="21" spans="1:2" x14ac:dyDescent="0.2">
      <c r="A21" s="12">
        <v>2</v>
      </c>
      <c r="B21" s="12">
        <v>216</v>
      </c>
    </row>
    <row r="22" spans="1:2" x14ac:dyDescent="0.2">
      <c r="A22" s="12">
        <v>3</v>
      </c>
      <c r="B22" s="12">
        <v>225</v>
      </c>
    </row>
    <row r="23" spans="1:2" x14ac:dyDescent="0.2">
      <c r="A23" s="12">
        <v>4</v>
      </c>
      <c r="B23" s="12">
        <v>234</v>
      </c>
    </row>
    <row r="24" spans="1:2" x14ac:dyDescent="0.2">
      <c r="A24" s="12">
        <v>5</v>
      </c>
      <c r="B24" s="12">
        <v>261</v>
      </c>
    </row>
    <row r="25" spans="1:2" x14ac:dyDescent="0.2">
      <c r="A25" s="12">
        <v>6</v>
      </c>
      <c r="B25" s="12">
        <v>283.5</v>
      </c>
    </row>
    <row r="26" spans="1:2" x14ac:dyDescent="0.2">
      <c r="A26" s="12">
        <v>7</v>
      </c>
      <c r="B26" s="12">
        <v>369</v>
      </c>
    </row>
    <row r="27" spans="1:2" x14ac:dyDescent="0.2">
      <c r="A27" s="12">
        <v>8</v>
      </c>
      <c r="B27" s="12">
        <v>558</v>
      </c>
    </row>
    <row r="28" spans="1:2" x14ac:dyDescent="0.2">
      <c r="A28" s="12">
        <v>9</v>
      </c>
      <c r="B28" s="12">
        <v>873</v>
      </c>
    </row>
    <row r="29" spans="1:2" x14ac:dyDescent="0.2">
      <c r="A29" s="12">
        <v>1</v>
      </c>
      <c r="B29" s="12">
        <v>189</v>
      </c>
    </row>
    <row r="30" spans="1:2" x14ac:dyDescent="0.2">
      <c r="A30" s="12">
        <v>2</v>
      </c>
      <c r="B30" s="12">
        <v>216</v>
      </c>
    </row>
    <row r="31" spans="1:2" x14ac:dyDescent="0.2">
      <c r="A31" s="12">
        <v>3</v>
      </c>
      <c r="B31" s="12">
        <v>225</v>
      </c>
    </row>
    <row r="32" spans="1:2" x14ac:dyDescent="0.2">
      <c r="A32" s="12">
        <v>4</v>
      </c>
      <c r="B32" s="12">
        <v>234</v>
      </c>
    </row>
    <row r="33" spans="1:2" x14ac:dyDescent="0.2">
      <c r="A33" s="12">
        <v>5</v>
      </c>
      <c r="B33" s="12">
        <v>261</v>
      </c>
    </row>
    <row r="34" spans="1:2" x14ac:dyDescent="0.2">
      <c r="A34" s="12">
        <v>6</v>
      </c>
      <c r="B34" s="12">
        <v>283.5</v>
      </c>
    </row>
    <row r="35" spans="1:2" x14ac:dyDescent="0.2">
      <c r="A35" s="12">
        <v>7</v>
      </c>
      <c r="B35" s="12">
        <v>369</v>
      </c>
    </row>
    <row r="36" spans="1:2" x14ac:dyDescent="0.2">
      <c r="A36" s="12">
        <v>8</v>
      </c>
      <c r="B36" s="12">
        <v>558</v>
      </c>
    </row>
    <row r="37" spans="1:2" x14ac:dyDescent="0.2">
      <c r="A37" s="12">
        <v>9</v>
      </c>
      <c r="B37" s="12">
        <v>873</v>
      </c>
    </row>
    <row r="38" spans="1:2" x14ac:dyDescent="0.2">
      <c r="A38" s="12">
        <v>1</v>
      </c>
      <c r="B38" s="12">
        <v>189</v>
      </c>
    </row>
    <row r="39" spans="1:2" x14ac:dyDescent="0.2">
      <c r="A39" s="12">
        <v>2</v>
      </c>
      <c r="B39" s="12">
        <v>216</v>
      </c>
    </row>
    <row r="40" spans="1:2" x14ac:dyDescent="0.2">
      <c r="A40" s="12">
        <v>3</v>
      </c>
      <c r="B40" s="12">
        <v>225</v>
      </c>
    </row>
    <row r="41" spans="1:2" x14ac:dyDescent="0.2">
      <c r="A41" s="12">
        <v>4</v>
      </c>
      <c r="B41" s="12">
        <v>234</v>
      </c>
    </row>
    <row r="42" spans="1:2" x14ac:dyDescent="0.2">
      <c r="A42" s="12">
        <v>5</v>
      </c>
      <c r="B42" s="12">
        <v>261</v>
      </c>
    </row>
    <row r="43" spans="1:2" x14ac:dyDescent="0.2">
      <c r="A43" s="12">
        <v>6</v>
      </c>
      <c r="B43" s="12">
        <v>283.5</v>
      </c>
    </row>
    <row r="44" spans="1:2" x14ac:dyDescent="0.2">
      <c r="A44" s="12">
        <v>7</v>
      </c>
      <c r="B44" s="12">
        <v>369</v>
      </c>
    </row>
    <row r="45" spans="1:2" x14ac:dyDescent="0.2">
      <c r="A45" s="12">
        <v>8</v>
      </c>
      <c r="B45" s="12">
        <v>558</v>
      </c>
    </row>
    <row r="46" spans="1:2" x14ac:dyDescent="0.2">
      <c r="A46" s="12">
        <v>9</v>
      </c>
      <c r="B46" s="12">
        <v>873</v>
      </c>
    </row>
    <row r="47" spans="1:2" x14ac:dyDescent="0.2">
      <c r="A47" s="12">
        <v>1</v>
      </c>
      <c r="B47" s="12">
        <v>189</v>
      </c>
    </row>
    <row r="48" spans="1:2" x14ac:dyDescent="0.2">
      <c r="A48" s="12">
        <v>2</v>
      </c>
      <c r="B48" s="12">
        <v>216</v>
      </c>
    </row>
    <row r="49" spans="1:2" x14ac:dyDescent="0.2">
      <c r="A49" s="12">
        <v>3</v>
      </c>
      <c r="B49" s="12">
        <v>225</v>
      </c>
    </row>
    <row r="50" spans="1:2" x14ac:dyDescent="0.2">
      <c r="A50" s="12">
        <v>4</v>
      </c>
      <c r="B50" s="12">
        <v>234</v>
      </c>
    </row>
    <row r="51" spans="1:2" x14ac:dyDescent="0.2">
      <c r="A51" s="12">
        <v>5</v>
      </c>
      <c r="B51" s="12">
        <v>261</v>
      </c>
    </row>
    <row r="52" spans="1:2" x14ac:dyDescent="0.2">
      <c r="A52" s="12">
        <v>6</v>
      </c>
      <c r="B52" s="12">
        <v>283.5</v>
      </c>
    </row>
    <row r="53" spans="1:2" x14ac:dyDescent="0.2">
      <c r="A53" s="12">
        <v>7</v>
      </c>
      <c r="B53" s="12">
        <v>369</v>
      </c>
    </row>
    <row r="54" spans="1:2" x14ac:dyDescent="0.2">
      <c r="A54" s="12">
        <v>8</v>
      </c>
      <c r="B54" s="12">
        <v>558</v>
      </c>
    </row>
    <row r="55" spans="1:2" x14ac:dyDescent="0.2">
      <c r="A55" s="12">
        <v>9</v>
      </c>
      <c r="B55" s="12">
        <v>873</v>
      </c>
    </row>
    <row r="56" spans="1:2" x14ac:dyDescent="0.2">
      <c r="A56" s="12">
        <v>1</v>
      </c>
      <c r="B56" s="12">
        <v>189</v>
      </c>
    </row>
    <row r="57" spans="1:2" x14ac:dyDescent="0.2">
      <c r="A57" s="12">
        <v>2</v>
      </c>
      <c r="B57" s="12">
        <v>216</v>
      </c>
    </row>
    <row r="58" spans="1:2" x14ac:dyDescent="0.2">
      <c r="A58" s="12">
        <v>3</v>
      </c>
      <c r="B58" s="12">
        <v>225</v>
      </c>
    </row>
    <row r="59" spans="1:2" x14ac:dyDescent="0.2">
      <c r="A59" s="12">
        <v>4</v>
      </c>
      <c r="B59" s="12">
        <v>234</v>
      </c>
    </row>
    <row r="60" spans="1:2" x14ac:dyDescent="0.2">
      <c r="A60" s="12">
        <v>5</v>
      </c>
      <c r="B60" s="12">
        <v>261</v>
      </c>
    </row>
    <row r="61" spans="1:2" x14ac:dyDescent="0.2">
      <c r="A61" s="12">
        <v>6</v>
      </c>
      <c r="B61" s="12">
        <v>283.5</v>
      </c>
    </row>
    <row r="62" spans="1:2" x14ac:dyDescent="0.2">
      <c r="A62" s="12">
        <v>7</v>
      </c>
      <c r="B62" s="12">
        <v>369</v>
      </c>
    </row>
    <row r="63" spans="1:2" x14ac:dyDescent="0.2">
      <c r="A63" s="12">
        <v>8</v>
      </c>
      <c r="B63" s="12">
        <v>558</v>
      </c>
    </row>
    <row r="64" spans="1:2" x14ac:dyDescent="0.2">
      <c r="A64" s="12">
        <v>9</v>
      </c>
      <c r="B64" s="12">
        <v>873</v>
      </c>
    </row>
    <row r="65" spans="1:2" x14ac:dyDescent="0.2">
      <c r="A65" s="12">
        <v>1</v>
      </c>
      <c r="B65" s="12">
        <v>189</v>
      </c>
    </row>
    <row r="66" spans="1:2" x14ac:dyDescent="0.2">
      <c r="A66" s="12">
        <v>2</v>
      </c>
      <c r="B66" s="12">
        <v>216</v>
      </c>
    </row>
    <row r="67" spans="1:2" x14ac:dyDescent="0.2">
      <c r="A67" s="12">
        <v>3</v>
      </c>
      <c r="B67" s="12">
        <v>225</v>
      </c>
    </row>
    <row r="68" spans="1:2" x14ac:dyDescent="0.2">
      <c r="A68" s="12">
        <v>4</v>
      </c>
      <c r="B68" s="12">
        <v>234</v>
      </c>
    </row>
    <row r="69" spans="1:2" x14ac:dyDescent="0.2">
      <c r="A69" s="12">
        <v>5</v>
      </c>
      <c r="B69" s="12">
        <v>261</v>
      </c>
    </row>
    <row r="70" spans="1:2" x14ac:dyDescent="0.2">
      <c r="A70" s="12">
        <v>6</v>
      </c>
      <c r="B70" s="12">
        <v>283.5</v>
      </c>
    </row>
    <row r="71" spans="1:2" x14ac:dyDescent="0.2">
      <c r="A71" s="12">
        <v>7</v>
      </c>
      <c r="B71" s="12">
        <v>369</v>
      </c>
    </row>
    <row r="72" spans="1:2" x14ac:dyDescent="0.2">
      <c r="A72" s="12">
        <v>8</v>
      </c>
      <c r="B72" s="12">
        <v>558</v>
      </c>
    </row>
    <row r="73" spans="1:2" x14ac:dyDescent="0.2">
      <c r="A73" s="12">
        <v>9</v>
      </c>
      <c r="B73" s="12">
        <v>873</v>
      </c>
    </row>
    <row r="74" spans="1:2" x14ac:dyDescent="0.2">
      <c r="A74" s="12">
        <v>1</v>
      </c>
      <c r="B74" s="12">
        <v>189</v>
      </c>
    </row>
    <row r="75" spans="1:2" x14ac:dyDescent="0.2">
      <c r="A75" s="12">
        <v>2</v>
      </c>
      <c r="B75" s="12">
        <v>216</v>
      </c>
    </row>
    <row r="76" spans="1:2" x14ac:dyDescent="0.2">
      <c r="A76" s="12">
        <v>3</v>
      </c>
      <c r="B76" s="12">
        <v>225</v>
      </c>
    </row>
    <row r="77" spans="1:2" x14ac:dyDescent="0.2">
      <c r="A77" s="12">
        <v>4</v>
      </c>
      <c r="B77" s="12">
        <v>234</v>
      </c>
    </row>
    <row r="78" spans="1:2" x14ac:dyDescent="0.2">
      <c r="A78" s="12">
        <v>5</v>
      </c>
      <c r="B78" s="12">
        <v>261</v>
      </c>
    </row>
    <row r="79" spans="1:2" x14ac:dyDescent="0.2">
      <c r="A79" s="12">
        <v>6</v>
      </c>
      <c r="B79" s="12">
        <v>283.5</v>
      </c>
    </row>
    <row r="80" spans="1:2" x14ac:dyDescent="0.2">
      <c r="A80" s="12">
        <v>7</v>
      </c>
      <c r="B80" s="12">
        <v>369</v>
      </c>
    </row>
    <row r="81" spans="1:2" x14ac:dyDescent="0.2">
      <c r="A81" s="12">
        <v>8</v>
      </c>
      <c r="B81" s="12">
        <v>558</v>
      </c>
    </row>
    <row r="82" spans="1:2" x14ac:dyDescent="0.2">
      <c r="A82" s="12">
        <v>9</v>
      </c>
      <c r="B82" s="12">
        <v>873</v>
      </c>
    </row>
    <row r="83" spans="1:2" x14ac:dyDescent="0.2">
      <c r="A83" s="12">
        <v>1</v>
      </c>
      <c r="B83" s="12">
        <v>189</v>
      </c>
    </row>
    <row r="84" spans="1:2" x14ac:dyDescent="0.2">
      <c r="A84" s="12">
        <v>2</v>
      </c>
      <c r="B84" s="12">
        <v>216</v>
      </c>
    </row>
    <row r="85" spans="1:2" x14ac:dyDescent="0.2">
      <c r="A85" s="12">
        <v>3</v>
      </c>
      <c r="B85" s="12">
        <v>225</v>
      </c>
    </row>
    <row r="86" spans="1:2" x14ac:dyDescent="0.2">
      <c r="A86" s="12">
        <v>4</v>
      </c>
      <c r="B86" s="12">
        <v>234</v>
      </c>
    </row>
    <row r="87" spans="1:2" x14ac:dyDescent="0.2">
      <c r="A87" s="12">
        <v>5</v>
      </c>
      <c r="B87" s="12">
        <v>261</v>
      </c>
    </row>
    <row r="88" spans="1:2" x14ac:dyDescent="0.2">
      <c r="A88" s="12">
        <v>6</v>
      </c>
      <c r="B88" s="12">
        <v>283.5</v>
      </c>
    </row>
    <row r="89" spans="1:2" x14ac:dyDescent="0.2">
      <c r="A89" s="12">
        <v>7</v>
      </c>
      <c r="B89" s="12">
        <v>369</v>
      </c>
    </row>
    <row r="90" spans="1:2" x14ac:dyDescent="0.2">
      <c r="A90" s="12">
        <v>8</v>
      </c>
      <c r="B90" s="12">
        <v>558</v>
      </c>
    </row>
    <row r="91" spans="1:2" x14ac:dyDescent="0.2">
      <c r="A91" s="12">
        <v>9</v>
      </c>
      <c r="B91" s="12">
        <v>873</v>
      </c>
    </row>
    <row r="92" spans="1:2" x14ac:dyDescent="0.2">
      <c r="A92" s="12">
        <v>1</v>
      </c>
      <c r="B92" s="12">
        <v>189</v>
      </c>
    </row>
    <row r="93" spans="1:2" x14ac:dyDescent="0.2">
      <c r="A93" s="12">
        <v>2</v>
      </c>
      <c r="B93" s="12">
        <v>216</v>
      </c>
    </row>
    <row r="94" spans="1:2" x14ac:dyDescent="0.2">
      <c r="A94" s="12">
        <v>3</v>
      </c>
      <c r="B94" s="12">
        <v>225</v>
      </c>
    </row>
    <row r="95" spans="1:2" x14ac:dyDescent="0.2">
      <c r="A95" s="12">
        <v>4</v>
      </c>
      <c r="B95" s="12">
        <v>234</v>
      </c>
    </row>
    <row r="96" spans="1:2" x14ac:dyDescent="0.2">
      <c r="A96" s="12">
        <v>5</v>
      </c>
      <c r="B96" s="12">
        <v>261</v>
      </c>
    </row>
    <row r="97" spans="1:2" x14ac:dyDescent="0.2">
      <c r="A97" s="12">
        <v>6</v>
      </c>
      <c r="B97" s="12">
        <v>283.5</v>
      </c>
    </row>
    <row r="98" spans="1:2" x14ac:dyDescent="0.2">
      <c r="A98" s="12">
        <v>7</v>
      </c>
      <c r="B98" s="12">
        <v>369</v>
      </c>
    </row>
    <row r="99" spans="1:2" x14ac:dyDescent="0.2">
      <c r="A99" s="12">
        <v>8</v>
      </c>
      <c r="B99" s="12">
        <v>558</v>
      </c>
    </row>
    <row r="100" spans="1:2" x14ac:dyDescent="0.2">
      <c r="A100" s="12">
        <v>9</v>
      </c>
      <c r="B100" s="12">
        <v>873</v>
      </c>
    </row>
    <row r="101" spans="1:2" x14ac:dyDescent="0.2">
      <c r="A101" s="12">
        <v>1</v>
      </c>
      <c r="B101" s="12">
        <v>189</v>
      </c>
    </row>
    <row r="102" spans="1:2" x14ac:dyDescent="0.2">
      <c r="A102" s="12">
        <v>2</v>
      </c>
      <c r="B102" s="12">
        <v>216</v>
      </c>
    </row>
    <row r="103" spans="1:2" x14ac:dyDescent="0.2">
      <c r="A103" s="12">
        <v>3</v>
      </c>
      <c r="B103" s="12">
        <v>225</v>
      </c>
    </row>
    <row r="104" spans="1:2" x14ac:dyDescent="0.2">
      <c r="A104" s="12">
        <v>4</v>
      </c>
      <c r="B104" s="12">
        <v>234</v>
      </c>
    </row>
    <row r="105" spans="1:2" x14ac:dyDescent="0.2">
      <c r="A105" s="12">
        <v>5</v>
      </c>
      <c r="B105" s="12">
        <v>261</v>
      </c>
    </row>
    <row r="106" spans="1:2" x14ac:dyDescent="0.2">
      <c r="A106" s="12">
        <v>6</v>
      </c>
      <c r="B106" s="12">
        <v>283.5</v>
      </c>
    </row>
    <row r="107" spans="1:2" x14ac:dyDescent="0.2">
      <c r="A107" s="12">
        <v>7</v>
      </c>
      <c r="B107" s="12">
        <v>369</v>
      </c>
    </row>
    <row r="108" spans="1:2" x14ac:dyDescent="0.2">
      <c r="A108" s="12">
        <v>8</v>
      </c>
      <c r="B108" s="12">
        <v>558</v>
      </c>
    </row>
    <row r="109" spans="1:2" x14ac:dyDescent="0.2">
      <c r="A109" s="12">
        <v>9</v>
      </c>
      <c r="B109" s="12">
        <v>873</v>
      </c>
    </row>
    <row r="110" spans="1:2" x14ac:dyDescent="0.2">
      <c r="A110" s="12">
        <v>1</v>
      </c>
      <c r="B110" s="12">
        <v>189</v>
      </c>
    </row>
    <row r="111" spans="1:2" x14ac:dyDescent="0.2">
      <c r="A111" s="12">
        <v>2</v>
      </c>
      <c r="B111" s="12">
        <v>216</v>
      </c>
    </row>
    <row r="112" spans="1:2" x14ac:dyDescent="0.2">
      <c r="A112" s="12">
        <v>3</v>
      </c>
      <c r="B112" s="12">
        <v>225</v>
      </c>
    </row>
    <row r="113" spans="1:2" x14ac:dyDescent="0.2">
      <c r="A113" s="12">
        <v>4</v>
      </c>
      <c r="B113" s="12">
        <v>234</v>
      </c>
    </row>
    <row r="114" spans="1:2" x14ac:dyDescent="0.2">
      <c r="A114" s="12">
        <v>5</v>
      </c>
      <c r="B114" s="12">
        <v>261</v>
      </c>
    </row>
    <row r="115" spans="1:2" x14ac:dyDescent="0.2">
      <c r="A115" s="12">
        <v>6</v>
      </c>
      <c r="B115" s="12">
        <v>283.5</v>
      </c>
    </row>
    <row r="116" spans="1:2" x14ac:dyDescent="0.2">
      <c r="A116" s="12">
        <v>7</v>
      </c>
      <c r="B116" s="12">
        <v>369</v>
      </c>
    </row>
    <row r="117" spans="1:2" x14ac:dyDescent="0.2">
      <c r="A117" s="12">
        <v>8</v>
      </c>
      <c r="B117" s="12">
        <v>558</v>
      </c>
    </row>
    <row r="118" spans="1:2" x14ac:dyDescent="0.2">
      <c r="A118" s="12">
        <v>9</v>
      </c>
      <c r="B118" s="12">
        <v>873</v>
      </c>
    </row>
    <row r="119" spans="1:2" x14ac:dyDescent="0.2">
      <c r="A119" s="12">
        <v>1</v>
      </c>
      <c r="B119" s="12">
        <v>189</v>
      </c>
    </row>
    <row r="120" spans="1:2" x14ac:dyDescent="0.2">
      <c r="A120" s="12">
        <v>2</v>
      </c>
      <c r="B120" s="12">
        <v>216</v>
      </c>
    </row>
    <row r="121" spans="1:2" x14ac:dyDescent="0.2">
      <c r="A121" s="12">
        <v>3</v>
      </c>
      <c r="B121" s="12">
        <v>225</v>
      </c>
    </row>
    <row r="122" spans="1:2" x14ac:dyDescent="0.2">
      <c r="A122" s="12">
        <v>4</v>
      </c>
      <c r="B122" s="12">
        <v>234</v>
      </c>
    </row>
    <row r="123" spans="1:2" x14ac:dyDescent="0.2">
      <c r="A123" s="12">
        <v>5</v>
      </c>
      <c r="B123" s="12">
        <v>261</v>
      </c>
    </row>
    <row r="124" spans="1:2" x14ac:dyDescent="0.2">
      <c r="A124" s="12">
        <v>6</v>
      </c>
      <c r="B124" s="12">
        <v>283.5</v>
      </c>
    </row>
    <row r="125" spans="1:2" x14ac:dyDescent="0.2">
      <c r="A125" s="12">
        <v>7</v>
      </c>
      <c r="B125" s="12">
        <v>369</v>
      </c>
    </row>
    <row r="126" spans="1:2" x14ac:dyDescent="0.2">
      <c r="A126" s="12">
        <v>8</v>
      </c>
      <c r="B126" s="12">
        <v>558</v>
      </c>
    </row>
    <row r="127" spans="1:2" x14ac:dyDescent="0.2">
      <c r="A127" s="12">
        <v>9</v>
      </c>
      <c r="B127" s="12">
        <v>873</v>
      </c>
    </row>
    <row r="128" spans="1:2" x14ac:dyDescent="0.2">
      <c r="A128" s="12">
        <v>1</v>
      </c>
      <c r="B128" s="12">
        <v>189</v>
      </c>
    </row>
    <row r="129" spans="1:2" x14ac:dyDescent="0.2">
      <c r="A129" s="12">
        <v>2</v>
      </c>
      <c r="B129" s="12">
        <v>216</v>
      </c>
    </row>
    <row r="130" spans="1:2" x14ac:dyDescent="0.2">
      <c r="A130" s="12">
        <v>3</v>
      </c>
      <c r="B130" s="12">
        <v>225</v>
      </c>
    </row>
    <row r="131" spans="1:2" x14ac:dyDescent="0.2">
      <c r="A131" s="12">
        <v>4</v>
      </c>
      <c r="B131" s="12">
        <v>234</v>
      </c>
    </row>
    <row r="132" spans="1:2" x14ac:dyDescent="0.2">
      <c r="A132" s="12">
        <v>5</v>
      </c>
      <c r="B132" s="12">
        <v>261</v>
      </c>
    </row>
    <row r="133" spans="1:2" x14ac:dyDescent="0.2">
      <c r="A133" s="12">
        <v>6</v>
      </c>
      <c r="B133" s="12">
        <v>283.5</v>
      </c>
    </row>
    <row r="134" spans="1:2" x14ac:dyDescent="0.2">
      <c r="A134" s="12">
        <v>7</v>
      </c>
      <c r="B134" s="12">
        <v>369</v>
      </c>
    </row>
    <row r="135" spans="1:2" x14ac:dyDescent="0.2">
      <c r="A135" s="12">
        <v>8</v>
      </c>
      <c r="B135" s="12">
        <v>558</v>
      </c>
    </row>
    <row r="136" spans="1:2" x14ac:dyDescent="0.2">
      <c r="A136" s="12">
        <v>9</v>
      </c>
      <c r="B136" s="12">
        <v>873</v>
      </c>
    </row>
    <row r="137" spans="1:2" x14ac:dyDescent="0.2">
      <c r="A137" s="12">
        <v>1</v>
      </c>
      <c r="B137" s="12">
        <v>189</v>
      </c>
    </row>
    <row r="138" spans="1:2" x14ac:dyDescent="0.2">
      <c r="A138" s="12">
        <v>2</v>
      </c>
      <c r="B138" s="12">
        <v>216</v>
      </c>
    </row>
    <row r="139" spans="1:2" x14ac:dyDescent="0.2">
      <c r="A139" s="12">
        <v>3</v>
      </c>
      <c r="B139" s="12">
        <v>225</v>
      </c>
    </row>
    <row r="140" spans="1:2" x14ac:dyDescent="0.2">
      <c r="A140" s="12">
        <v>4</v>
      </c>
      <c r="B140" s="12">
        <v>234</v>
      </c>
    </row>
    <row r="141" spans="1:2" x14ac:dyDescent="0.2">
      <c r="A141" s="12">
        <v>5</v>
      </c>
      <c r="B141" s="12">
        <v>261</v>
      </c>
    </row>
    <row r="142" spans="1:2" x14ac:dyDescent="0.2">
      <c r="A142" s="12">
        <v>6</v>
      </c>
      <c r="B142" s="12">
        <v>283.5</v>
      </c>
    </row>
    <row r="143" spans="1:2" x14ac:dyDescent="0.2">
      <c r="A143" s="12">
        <v>7</v>
      </c>
      <c r="B143" s="12">
        <v>369</v>
      </c>
    </row>
    <row r="144" spans="1:2" x14ac:dyDescent="0.2">
      <c r="A144" s="12">
        <v>8</v>
      </c>
      <c r="B144" s="12">
        <v>558</v>
      </c>
    </row>
    <row r="145" spans="1:2" x14ac:dyDescent="0.2">
      <c r="A145" s="12">
        <v>9</v>
      </c>
      <c r="B145" s="12">
        <v>873</v>
      </c>
    </row>
    <row r="146" spans="1:2" x14ac:dyDescent="0.2">
      <c r="A146" s="12">
        <v>1</v>
      </c>
      <c r="B146" s="12">
        <v>189</v>
      </c>
    </row>
    <row r="147" spans="1:2" x14ac:dyDescent="0.2">
      <c r="A147" s="12">
        <v>2</v>
      </c>
      <c r="B147" s="12">
        <v>216</v>
      </c>
    </row>
    <row r="148" spans="1:2" x14ac:dyDescent="0.2">
      <c r="A148" s="12">
        <v>3</v>
      </c>
      <c r="B148" s="12">
        <v>225</v>
      </c>
    </row>
    <row r="149" spans="1:2" x14ac:dyDescent="0.2">
      <c r="A149" s="12">
        <v>4</v>
      </c>
      <c r="B149" s="12">
        <v>234</v>
      </c>
    </row>
    <row r="150" spans="1:2" x14ac:dyDescent="0.2">
      <c r="A150" s="12">
        <v>5</v>
      </c>
      <c r="B150" s="12">
        <v>261</v>
      </c>
    </row>
    <row r="151" spans="1:2" x14ac:dyDescent="0.2">
      <c r="A151" s="12">
        <v>6</v>
      </c>
      <c r="B151" s="12">
        <v>283.5</v>
      </c>
    </row>
    <row r="152" spans="1:2" x14ac:dyDescent="0.2">
      <c r="A152" s="12">
        <v>7</v>
      </c>
      <c r="B152" s="12">
        <v>369</v>
      </c>
    </row>
    <row r="153" spans="1:2" x14ac:dyDescent="0.2">
      <c r="A153" s="12">
        <v>8</v>
      </c>
      <c r="B153" s="12">
        <v>558</v>
      </c>
    </row>
    <row r="154" spans="1:2" x14ac:dyDescent="0.2">
      <c r="A154" s="12">
        <v>9</v>
      </c>
      <c r="B154" s="12">
        <v>873</v>
      </c>
    </row>
    <row r="155" spans="1:2" x14ac:dyDescent="0.2">
      <c r="A155" s="12">
        <v>1</v>
      </c>
      <c r="B155" s="12">
        <v>189</v>
      </c>
    </row>
    <row r="156" spans="1:2" x14ac:dyDescent="0.2">
      <c r="A156" s="12">
        <v>2</v>
      </c>
      <c r="B156" s="12">
        <v>216</v>
      </c>
    </row>
    <row r="157" spans="1:2" x14ac:dyDescent="0.2">
      <c r="A157" s="12">
        <v>3</v>
      </c>
      <c r="B157" s="12">
        <v>225</v>
      </c>
    </row>
    <row r="158" spans="1:2" x14ac:dyDescent="0.2">
      <c r="A158" s="12">
        <v>4</v>
      </c>
      <c r="B158" s="12">
        <v>234</v>
      </c>
    </row>
    <row r="159" spans="1:2" x14ac:dyDescent="0.2">
      <c r="A159" s="12">
        <v>5</v>
      </c>
      <c r="B159" s="12">
        <v>261</v>
      </c>
    </row>
    <row r="160" spans="1:2" x14ac:dyDescent="0.2">
      <c r="A160" s="12">
        <v>6</v>
      </c>
      <c r="B160" s="12">
        <v>283.5</v>
      </c>
    </row>
    <row r="161" spans="1:2" x14ac:dyDescent="0.2">
      <c r="A161" s="12">
        <v>7</v>
      </c>
      <c r="B161" s="12">
        <v>369</v>
      </c>
    </row>
    <row r="162" spans="1:2" x14ac:dyDescent="0.2">
      <c r="A162" s="12">
        <v>8</v>
      </c>
      <c r="B162" s="12">
        <v>558</v>
      </c>
    </row>
    <row r="163" spans="1:2" x14ac:dyDescent="0.2">
      <c r="A163" s="12">
        <v>9</v>
      </c>
      <c r="B163" s="12">
        <v>873</v>
      </c>
    </row>
    <row r="164" spans="1:2" x14ac:dyDescent="0.2">
      <c r="A164" s="12">
        <v>1</v>
      </c>
      <c r="B164" s="12">
        <v>189</v>
      </c>
    </row>
    <row r="165" spans="1:2" x14ac:dyDescent="0.2">
      <c r="A165" s="12">
        <v>2</v>
      </c>
      <c r="B165" s="12">
        <v>216</v>
      </c>
    </row>
    <row r="166" spans="1:2" x14ac:dyDescent="0.2">
      <c r="A166" s="12">
        <v>3</v>
      </c>
      <c r="B166" s="12">
        <v>225</v>
      </c>
    </row>
    <row r="167" spans="1:2" x14ac:dyDescent="0.2">
      <c r="A167" s="12">
        <v>4</v>
      </c>
      <c r="B167" s="12">
        <v>234</v>
      </c>
    </row>
    <row r="168" spans="1:2" x14ac:dyDescent="0.2">
      <c r="A168" s="12">
        <v>5</v>
      </c>
      <c r="B168" s="12">
        <v>261</v>
      </c>
    </row>
    <row r="169" spans="1:2" x14ac:dyDescent="0.2">
      <c r="A169" s="12">
        <v>6</v>
      </c>
      <c r="B169" s="12">
        <v>283.5</v>
      </c>
    </row>
    <row r="170" spans="1:2" x14ac:dyDescent="0.2">
      <c r="A170" s="12">
        <v>7</v>
      </c>
      <c r="B170" s="12">
        <v>369</v>
      </c>
    </row>
    <row r="171" spans="1:2" x14ac:dyDescent="0.2">
      <c r="A171" s="12">
        <v>8</v>
      </c>
      <c r="B171" s="12">
        <v>558</v>
      </c>
    </row>
    <row r="172" spans="1:2" x14ac:dyDescent="0.2">
      <c r="A172" s="12">
        <v>9</v>
      </c>
      <c r="B172" s="12">
        <v>873</v>
      </c>
    </row>
    <row r="173" spans="1:2" x14ac:dyDescent="0.2">
      <c r="A173" s="12">
        <v>1</v>
      </c>
      <c r="B173" s="12">
        <v>189</v>
      </c>
    </row>
    <row r="174" spans="1:2" x14ac:dyDescent="0.2">
      <c r="A174" s="12">
        <v>2</v>
      </c>
      <c r="B174" s="12">
        <v>216</v>
      </c>
    </row>
    <row r="175" spans="1:2" x14ac:dyDescent="0.2">
      <c r="A175" s="12">
        <v>3</v>
      </c>
      <c r="B175" s="12">
        <v>225</v>
      </c>
    </row>
    <row r="176" spans="1:2" x14ac:dyDescent="0.2">
      <c r="A176" s="12">
        <v>4</v>
      </c>
      <c r="B176" s="12">
        <v>234</v>
      </c>
    </row>
    <row r="177" spans="1:2" x14ac:dyDescent="0.2">
      <c r="A177" s="12">
        <v>5</v>
      </c>
      <c r="B177" s="12">
        <v>261</v>
      </c>
    </row>
    <row r="178" spans="1:2" x14ac:dyDescent="0.2">
      <c r="A178" s="12">
        <v>6</v>
      </c>
      <c r="B178" s="12">
        <v>283.5</v>
      </c>
    </row>
    <row r="179" spans="1:2" x14ac:dyDescent="0.2">
      <c r="A179" s="12">
        <v>7</v>
      </c>
      <c r="B179" s="12">
        <v>369</v>
      </c>
    </row>
    <row r="180" spans="1:2" x14ac:dyDescent="0.2">
      <c r="A180" s="12">
        <v>8</v>
      </c>
      <c r="B180" s="12">
        <v>558</v>
      </c>
    </row>
    <row r="181" spans="1:2" x14ac:dyDescent="0.2">
      <c r="A181" s="12">
        <v>9</v>
      </c>
      <c r="B181" s="12">
        <v>873</v>
      </c>
    </row>
    <row r="182" spans="1:2" x14ac:dyDescent="0.2">
      <c r="A182" s="12">
        <v>1</v>
      </c>
      <c r="B182" s="12">
        <v>189</v>
      </c>
    </row>
    <row r="183" spans="1:2" x14ac:dyDescent="0.2">
      <c r="A183" s="12">
        <v>2</v>
      </c>
      <c r="B183" s="12">
        <v>216</v>
      </c>
    </row>
    <row r="184" spans="1:2" x14ac:dyDescent="0.2">
      <c r="A184" s="12">
        <v>3</v>
      </c>
      <c r="B184" s="12">
        <v>225</v>
      </c>
    </row>
    <row r="185" spans="1:2" x14ac:dyDescent="0.2">
      <c r="A185" s="12">
        <v>4</v>
      </c>
      <c r="B185" s="12">
        <v>234</v>
      </c>
    </row>
    <row r="186" spans="1:2" x14ac:dyDescent="0.2">
      <c r="A186" s="12">
        <v>5</v>
      </c>
      <c r="B186" s="12">
        <v>261</v>
      </c>
    </row>
    <row r="187" spans="1:2" x14ac:dyDescent="0.2">
      <c r="A187" s="12">
        <v>6</v>
      </c>
      <c r="B187" s="12">
        <v>283.5</v>
      </c>
    </row>
    <row r="188" spans="1:2" x14ac:dyDescent="0.2">
      <c r="A188" s="12">
        <v>7</v>
      </c>
      <c r="B188" s="12">
        <v>369</v>
      </c>
    </row>
    <row r="189" spans="1:2" x14ac:dyDescent="0.2">
      <c r="A189" s="12">
        <v>8</v>
      </c>
      <c r="B189" s="12">
        <v>558</v>
      </c>
    </row>
    <row r="190" spans="1:2" x14ac:dyDescent="0.2">
      <c r="A190" s="12">
        <v>9</v>
      </c>
      <c r="B190" s="12">
        <v>873</v>
      </c>
    </row>
    <row r="191" spans="1:2" x14ac:dyDescent="0.2">
      <c r="A191" s="12">
        <v>1</v>
      </c>
      <c r="B191" s="12">
        <v>189</v>
      </c>
    </row>
    <row r="192" spans="1:2" x14ac:dyDescent="0.2">
      <c r="A192" s="12">
        <v>2</v>
      </c>
      <c r="B192" s="12">
        <v>216</v>
      </c>
    </row>
    <row r="193" spans="1:2" x14ac:dyDescent="0.2">
      <c r="A193" s="12">
        <v>3</v>
      </c>
      <c r="B193" s="12">
        <v>225</v>
      </c>
    </row>
    <row r="194" spans="1:2" x14ac:dyDescent="0.2">
      <c r="A194" s="12">
        <v>4</v>
      </c>
      <c r="B194" s="12">
        <v>234</v>
      </c>
    </row>
    <row r="195" spans="1:2" x14ac:dyDescent="0.2">
      <c r="A195" s="12">
        <v>5</v>
      </c>
      <c r="B195" s="12">
        <v>261</v>
      </c>
    </row>
    <row r="196" spans="1:2" x14ac:dyDescent="0.2">
      <c r="A196" s="12">
        <v>6</v>
      </c>
      <c r="B196" s="12">
        <v>283.5</v>
      </c>
    </row>
    <row r="197" spans="1:2" x14ac:dyDescent="0.2">
      <c r="A197" s="12">
        <v>7</v>
      </c>
      <c r="B197" s="12">
        <v>369</v>
      </c>
    </row>
    <row r="198" spans="1:2" x14ac:dyDescent="0.2">
      <c r="A198" s="12">
        <v>8</v>
      </c>
      <c r="B198" s="12">
        <v>558</v>
      </c>
    </row>
    <row r="199" spans="1:2" x14ac:dyDescent="0.2">
      <c r="A199" s="12">
        <v>9</v>
      </c>
      <c r="B199" s="12">
        <v>873</v>
      </c>
    </row>
    <row r="200" spans="1:2" x14ac:dyDescent="0.2">
      <c r="A200" s="12">
        <v>1</v>
      </c>
      <c r="B200" s="12">
        <v>189</v>
      </c>
    </row>
    <row r="201" spans="1:2" x14ac:dyDescent="0.2">
      <c r="A201" s="12">
        <v>2</v>
      </c>
      <c r="B201" s="12">
        <v>216</v>
      </c>
    </row>
    <row r="202" spans="1:2" x14ac:dyDescent="0.2">
      <c r="A202" s="12">
        <v>3</v>
      </c>
      <c r="B202" s="12">
        <v>225</v>
      </c>
    </row>
    <row r="203" spans="1:2" x14ac:dyDescent="0.2">
      <c r="A203" s="12">
        <v>4</v>
      </c>
      <c r="B203" s="12">
        <v>234</v>
      </c>
    </row>
    <row r="204" spans="1:2" x14ac:dyDescent="0.2">
      <c r="A204" s="12">
        <v>5</v>
      </c>
      <c r="B204" s="12">
        <v>261</v>
      </c>
    </row>
    <row r="205" spans="1:2" x14ac:dyDescent="0.2">
      <c r="A205" s="12">
        <v>6</v>
      </c>
      <c r="B205" s="12">
        <v>283.5</v>
      </c>
    </row>
    <row r="206" spans="1:2" x14ac:dyDescent="0.2">
      <c r="A206" s="12">
        <v>7</v>
      </c>
      <c r="B206" s="12">
        <v>369</v>
      </c>
    </row>
    <row r="207" spans="1:2" x14ac:dyDescent="0.2">
      <c r="A207" s="12">
        <v>8</v>
      </c>
      <c r="B207" s="12">
        <v>558</v>
      </c>
    </row>
    <row r="208" spans="1:2" x14ac:dyDescent="0.2">
      <c r="A208" s="12">
        <v>9</v>
      </c>
      <c r="B208" s="12">
        <v>873</v>
      </c>
    </row>
    <row r="209" spans="1:2" x14ac:dyDescent="0.2">
      <c r="A209" s="12">
        <v>1</v>
      </c>
      <c r="B209" s="12">
        <v>189</v>
      </c>
    </row>
    <row r="210" spans="1:2" x14ac:dyDescent="0.2">
      <c r="A210" s="12">
        <v>2</v>
      </c>
      <c r="B210" s="12">
        <v>216</v>
      </c>
    </row>
    <row r="211" spans="1:2" x14ac:dyDescent="0.2">
      <c r="A211" s="12">
        <v>3</v>
      </c>
      <c r="B211" s="12">
        <v>225</v>
      </c>
    </row>
    <row r="212" spans="1:2" x14ac:dyDescent="0.2">
      <c r="A212" s="12">
        <v>4</v>
      </c>
      <c r="B212" s="12">
        <v>234</v>
      </c>
    </row>
    <row r="213" spans="1:2" x14ac:dyDescent="0.2">
      <c r="A213" s="12">
        <v>5</v>
      </c>
      <c r="B213" s="12">
        <v>261</v>
      </c>
    </row>
    <row r="214" spans="1:2" x14ac:dyDescent="0.2">
      <c r="A214" s="12">
        <v>6</v>
      </c>
      <c r="B214" s="12">
        <v>283.5</v>
      </c>
    </row>
    <row r="215" spans="1:2" x14ac:dyDescent="0.2">
      <c r="A215" s="12">
        <v>7</v>
      </c>
      <c r="B215" s="12">
        <v>369</v>
      </c>
    </row>
    <row r="216" spans="1:2" x14ac:dyDescent="0.2">
      <c r="A216" s="12">
        <v>8</v>
      </c>
      <c r="B216" s="12">
        <v>558</v>
      </c>
    </row>
    <row r="217" spans="1:2" x14ac:dyDescent="0.2">
      <c r="A217" s="12">
        <v>9</v>
      </c>
      <c r="B217" s="12">
        <v>873</v>
      </c>
    </row>
    <row r="218" spans="1:2" x14ac:dyDescent="0.2">
      <c r="A218" s="12">
        <v>1</v>
      </c>
      <c r="B218" s="12">
        <v>189</v>
      </c>
    </row>
    <row r="219" spans="1:2" x14ac:dyDescent="0.2">
      <c r="A219" s="12">
        <v>2</v>
      </c>
      <c r="B219" s="12">
        <v>216</v>
      </c>
    </row>
    <row r="220" spans="1:2" x14ac:dyDescent="0.2">
      <c r="A220" s="12">
        <v>3</v>
      </c>
      <c r="B220" s="12">
        <v>225</v>
      </c>
    </row>
    <row r="221" spans="1:2" x14ac:dyDescent="0.2">
      <c r="A221" s="12">
        <v>4</v>
      </c>
      <c r="B221" s="12">
        <v>234</v>
      </c>
    </row>
    <row r="222" spans="1:2" x14ac:dyDescent="0.2">
      <c r="A222" s="12">
        <v>5</v>
      </c>
      <c r="B222" s="12">
        <v>261</v>
      </c>
    </row>
    <row r="223" spans="1:2" x14ac:dyDescent="0.2">
      <c r="A223" s="12">
        <v>6</v>
      </c>
      <c r="B223" s="12">
        <v>283.5</v>
      </c>
    </row>
    <row r="224" spans="1:2" x14ac:dyDescent="0.2">
      <c r="A224" s="12">
        <v>7</v>
      </c>
      <c r="B224" s="12">
        <v>369</v>
      </c>
    </row>
    <row r="225" spans="1:2" x14ac:dyDescent="0.2">
      <c r="A225" s="12">
        <v>8</v>
      </c>
      <c r="B225" s="12">
        <v>558</v>
      </c>
    </row>
    <row r="226" spans="1:2" x14ac:dyDescent="0.2">
      <c r="A226" s="12">
        <v>9</v>
      </c>
      <c r="B226" s="12">
        <v>873</v>
      </c>
    </row>
    <row r="227" spans="1:2" x14ac:dyDescent="0.2">
      <c r="A227" s="12">
        <v>1</v>
      </c>
      <c r="B227" s="12">
        <v>189</v>
      </c>
    </row>
    <row r="228" spans="1:2" x14ac:dyDescent="0.2">
      <c r="A228" s="12">
        <v>2</v>
      </c>
      <c r="B228" s="12">
        <v>216</v>
      </c>
    </row>
    <row r="229" spans="1:2" x14ac:dyDescent="0.2">
      <c r="A229" s="12">
        <v>3</v>
      </c>
      <c r="B229" s="12">
        <v>225</v>
      </c>
    </row>
    <row r="230" spans="1:2" x14ac:dyDescent="0.2">
      <c r="A230" s="12">
        <v>4</v>
      </c>
      <c r="B230" s="12">
        <v>234</v>
      </c>
    </row>
    <row r="231" spans="1:2" x14ac:dyDescent="0.2">
      <c r="A231" s="12">
        <v>5</v>
      </c>
      <c r="B231" s="12">
        <v>261</v>
      </c>
    </row>
    <row r="232" spans="1:2" x14ac:dyDescent="0.2">
      <c r="A232" s="12">
        <v>6</v>
      </c>
      <c r="B232" s="12">
        <v>283.5</v>
      </c>
    </row>
    <row r="233" spans="1:2" x14ac:dyDescent="0.2">
      <c r="A233" s="12">
        <v>7</v>
      </c>
      <c r="B233" s="12">
        <v>369</v>
      </c>
    </row>
    <row r="234" spans="1:2" x14ac:dyDescent="0.2">
      <c r="A234" s="12">
        <v>8</v>
      </c>
      <c r="B234" s="12">
        <v>558</v>
      </c>
    </row>
    <row r="235" spans="1:2" x14ac:dyDescent="0.2">
      <c r="A235" s="12">
        <v>9</v>
      </c>
      <c r="B235" s="12">
        <v>873</v>
      </c>
    </row>
    <row r="236" spans="1:2" x14ac:dyDescent="0.2">
      <c r="A236" s="12">
        <v>1</v>
      </c>
      <c r="B236" s="12">
        <v>189</v>
      </c>
    </row>
    <row r="237" spans="1:2" x14ac:dyDescent="0.2">
      <c r="A237" s="12">
        <v>2</v>
      </c>
      <c r="B237" s="12">
        <v>216</v>
      </c>
    </row>
    <row r="238" spans="1:2" x14ac:dyDescent="0.2">
      <c r="A238" s="12">
        <v>3</v>
      </c>
      <c r="B238" s="12">
        <v>225</v>
      </c>
    </row>
    <row r="239" spans="1:2" x14ac:dyDescent="0.2">
      <c r="A239" s="12">
        <v>4</v>
      </c>
      <c r="B239" s="12">
        <v>234</v>
      </c>
    </row>
    <row r="240" spans="1:2" x14ac:dyDescent="0.2">
      <c r="A240" s="12">
        <v>5</v>
      </c>
      <c r="B240" s="12">
        <v>261</v>
      </c>
    </row>
    <row r="241" spans="1:2" x14ac:dyDescent="0.2">
      <c r="A241" s="12">
        <v>6</v>
      </c>
      <c r="B241" s="12">
        <v>283.5</v>
      </c>
    </row>
    <row r="242" spans="1:2" x14ac:dyDescent="0.2">
      <c r="A242" s="12">
        <v>7</v>
      </c>
      <c r="B242" s="12">
        <v>369</v>
      </c>
    </row>
    <row r="243" spans="1:2" x14ac:dyDescent="0.2">
      <c r="A243" s="12">
        <v>8</v>
      </c>
      <c r="B243" s="12">
        <v>558</v>
      </c>
    </row>
    <row r="244" spans="1:2" x14ac:dyDescent="0.2">
      <c r="A244" s="12">
        <v>9</v>
      </c>
      <c r="B244" s="12">
        <v>873</v>
      </c>
    </row>
    <row r="245" spans="1:2" x14ac:dyDescent="0.2">
      <c r="A245" s="12">
        <v>1</v>
      </c>
      <c r="B245" s="12">
        <v>189</v>
      </c>
    </row>
    <row r="246" spans="1:2" x14ac:dyDescent="0.2">
      <c r="A246" s="12">
        <v>2</v>
      </c>
      <c r="B246" s="12">
        <v>216</v>
      </c>
    </row>
    <row r="247" spans="1:2" x14ac:dyDescent="0.2">
      <c r="A247" s="12">
        <v>3</v>
      </c>
      <c r="B247" s="12">
        <v>225</v>
      </c>
    </row>
    <row r="248" spans="1:2" x14ac:dyDescent="0.2">
      <c r="A248" s="12">
        <v>4</v>
      </c>
      <c r="B248" s="12">
        <v>234</v>
      </c>
    </row>
    <row r="249" spans="1:2" x14ac:dyDescent="0.2">
      <c r="A249" s="12">
        <v>5</v>
      </c>
      <c r="B249" s="12">
        <v>261</v>
      </c>
    </row>
    <row r="250" spans="1:2" x14ac:dyDescent="0.2">
      <c r="A250" s="12">
        <v>6</v>
      </c>
      <c r="B250" s="12">
        <v>283.5</v>
      </c>
    </row>
    <row r="251" spans="1:2" x14ac:dyDescent="0.2">
      <c r="A251" s="12">
        <v>7</v>
      </c>
      <c r="B251" s="12">
        <v>369</v>
      </c>
    </row>
    <row r="252" spans="1:2" x14ac:dyDescent="0.2">
      <c r="A252" s="12">
        <v>8</v>
      </c>
      <c r="B252" s="12">
        <v>558</v>
      </c>
    </row>
    <row r="253" spans="1:2" x14ac:dyDescent="0.2">
      <c r="A253" s="12">
        <v>9</v>
      </c>
      <c r="B253" s="12">
        <v>873</v>
      </c>
    </row>
    <row r="254" spans="1:2" x14ac:dyDescent="0.2">
      <c r="A254" s="12">
        <v>1</v>
      </c>
      <c r="B254" s="12">
        <v>189</v>
      </c>
    </row>
    <row r="255" spans="1:2" x14ac:dyDescent="0.2">
      <c r="A255" s="12">
        <v>2</v>
      </c>
      <c r="B255" s="12">
        <v>216</v>
      </c>
    </row>
    <row r="256" spans="1:2" x14ac:dyDescent="0.2">
      <c r="A256" s="12">
        <v>3</v>
      </c>
      <c r="B256" s="12">
        <v>225</v>
      </c>
    </row>
    <row r="257" spans="1:2" x14ac:dyDescent="0.2">
      <c r="A257" s="12">
        <v>4</v>
      </c>
      <c r="B257" s="12">
        <v>234</v>
      </c>
    </row>
    <row r="258" spans="1:2" x14ac:dyDescent="0.2">
      <c r="A258" s="12">
        <v>5</v>
      </c>
      <c r="B258" s="12">
        <v>261</v>
      </c>
    </row>
    <row r="259" spans="1:2" x14ac:dyDescent="0.2">
      <c r="A259" s="12">
        <v>6</v>
      </c>
      <c r="B259" s="12">
        <v>283.5</v>
      </c>
    </row>
    <row r="260" spans="1:2" x14ac:dyDescent="0.2">
      <c r="A260" s="12">
        <v>7</v>
      </c>
      <c r="B260" s="12">
        <v>369</v>
      </c>
    </row>
    <row r="261" spans="1:2" x14ac:dyDescent="0.2">
      <c r="A261" s="12">
        <v>8</v>
      </c>
      <c r="B261" s="12">
        <v>558</v>
      </c>
    </row>
    <row r="262" spans="1:2" x14ac:dyDescent="0.2">
      <c r="A262" s="12">
        <v>9</v>
      </c>
      <c r="B262" s="12">
        <v>873</v>
      </c>
    </row>
    <row r="263" spans="1:2" x14ac:dyDescent="0.2">
      <c r="A263" s="12">
        <v>1</v>
      </c>
      <c r="B263" s="12">
        <v>189</v>
      </c>
    </row>
    <row r="264" spans="1:2" x14ac:dyDescent="0.2">
      <c r="A264" s="12">
        <v>2</v>
      </c>
      <c r="B264" s="12">
        <v>216</v>
      </c>
    </row>
    <row r="265" spans="1:2" x14ac:dyDescent="0.2">
      <c r="A265" s="12">
        <v>3</v>
      </c>
      <c r="B265" s="12">
        <v>225</v>
      </c>
    </row>
    <row r="266" spans="1:2" x14ac:dyDescent="0.2">
      <c r="A266" s="12">
        <v>4</v>
      </c>
      <c r="B266" s="12">
        <v>234</v>
      </c>
    </row>
    <row r="267" spans="1:2" x14ac:dyDescent="0.2">
      <c r="A267" s="12">
        <v>5</v>
      </c>
      <c r="B267" s="12">
        <v>261</v>
      </c>
    </row>
    <row r="268" spans="1:2" x14ac:dyDescent="0.2">
      <c r="A268" s="12">
        <v>6</v>
      </c>
      <c r="B268" s="12">
        <v>283.5</v>
      </c>
    </row>
    <row r="269" spans="1:2" x14ac:dyDescent="0.2">
      <c r="A269" s="12">
        <v>7</v>
      </c>
      <c r="B269" s="12">
        <v>369</v>
      </c>
    </row>
    <row r="270" spans="1:2" x14ac:dyDescent="0.2">
      <c r="A270" s="12">
        <v>8</v>
      </c>
      <c r="B270" s="12">
        <v>558</v>
      </c>
    </row>
    <row r="271" spans="1:2" x14ac:dyDescent="0.2">
      <c r="A271" s="12">
        <v>9</v>
      </c>
      <c r="B271" s="12">
        <v>873</v>
      </c>
    </row>
    <row r="272" spans="1:2" x14ac:dyDescent="0.2">
      <c r="A272" s="12">
        <v>1</v>
      </c>
      <c r="B272" s="12">
        <v>189</v>
      </c>
    </row>
    <row r="273" spans="1:2" x14ac:dyDescent="0.2">
      <c r="A273" s="12">
        <v>2</v>
      </c>
      <c r="B273" s="12">
        <v>216</v>
      </c>
    </row>
    <row r="274" spans="1:2" x14ac:dyDescent="0.2">
      <c r="A274" s="12">
        <v>3</v>
      </c>
      <c r="B274" s="12">
        <v>225</v>
      </c>
    </row>
    <row r="275" spans="1:2" x14ac:dyDescent="0.2">
      <c r="A275" s="12">
        <v>4</v>
      </c>
      <c r="B275" s="12">
        <v>234</v>
      </c>
    </row>
    <row r="276" spans="1:2" x14ac:dyDescent="0.2">
      <c r="A276" s="12">
        <v>5</v>
      </c>
      <c r="B276" s="12">
        <v>261</v>
      </c>
    </row>
    <row r="277" spans="1:2" x14ac:dyDescent="0.2">
      <c r="A277" s="12">
        <v>6</v>
      </c>
      <c r="B277" s="12">
        <v>283.5</v>
      </c>
    </row>
    <row r="278" spans="1:2" x14ac:dyDescent="0.2">
      <c r="A278" s="12">
        <v>7</v>
      </c>
      <c r="B278" s="12">
        <v>369</v>
      </c>
    </row>
    <row r="279" spans="1:2" x14ac:dyDescent="0.2">
      <c r="A279" s="12">
        <v>8</v>
      </c>
      <c r="B279" s="12">
        <v>558</v>
      </c>
    </row>
    <row r="280" spans="1:2" x14ac:dyDescent="0.2">
      <c r="A280" s="12">
        <v>9</v>
      </c>
      <c r="B280" s="12">
        <v>873</v>
      </c>
    </row>
    <row r="281" spans="1:2" x14ac:dyDescent="0.2">
      <c r="A281" s="12">
        <v>1</v>
      </c>
      <c r="B281" s="12">
        <v>189</v>
      </c>
    </row>
    <row r="282" spans="1:2" x14ac:dyDescent="0.2">
      <c r="A282" s="12">
        <v>2</v>
      </c>
      <c r="B282" s="12">
        <v>216</v>
      </c>
    </row>
    <row r="283" spans="1:2" x14ac:dyDescent="0.2">
      <c r="A283" s="12">
        <v>3</v>
      </c>
      <c r="B283" s="12">
        <v>225</v>
      </c>
    </row>
    <row r="284" spans="1:2" x14ac:dyDescent="0.2">
      <c r="A284" s="12">
        <v>4</v>
      </c>
      <c r="B284" s="12">
        <v>234</v>
      </c>
    </row>
    <row r="285" spans="1:2" x14ac:dyDescent="0.2">
      <c r="A285" s="12">
        <v>5</v>
      </c>
      <c r="B285" s="12">
        <v>261</v>
      </c>
    </row>
    <row r="286" spans="1:2" x14ac:dyDescent="0.2">
      <c r="A286" s="12">
        <v>6</v>
      </c>
      <c r="B286" s="12">
        <v>283.5</v>
      </c>
    </row>
    <row r="287" spans="1:2" x14ac:dyDescent="0.2">
      <c r="A287" s="12">
        <v>7</v>
      </c>
      <c r="B287" s="12">
        <v>369</v>
      </c>
    </row>
    <row r="288" spans="1:2" x14ac:dyDescent="0.2">
      <c r="A288" s="12">
        <v>8</v>
      </c>
      <c r="B288" s="12">
        <v>558</v>
      </c>
    </row>
    <row r="289" spans="1:2" x14ac:dyDescent="0.2">
      <c r="A289" s="12">
        <v>9</v>
      </c>
      <c r="B289" s="12">
        <v>873</v>
      </c>
    </row>
    <row r="290" spans="1:2" x14ac:dyDescent="0.2">
      <c r="A290" s="12">
        <v>1</v>
      </c>
      <c r="B290" s="12">
        <v>189</v>
      </c>
    </row>
    <row r="291" spans="1:2" x14ac:dyDescent="0.2">
      <c r="A291" s="12">
        <v>2</v>
      </c>
      <c r="B291" s="12">
        <v>216</v>
      </c>
    </row>
    <row r="292" spans="1:2" x14ac:dyDescent="0.2">
      <c r="A292" s="12">
        <v>3</v>
      </c>
      <c r="B292" s="12">
        <v>225</v>
      </c>
    </row>
    <row r="293" spans="1:2" x14ac:dyDescent="0.2">
      <c r="A293" s="12">
        <v>4</v>
      </c>
      <c r="B293" s="12">
        <v>234</v>
      </c>
    </row>
    <row r="294" spans="1:2" x14ac:dyDescent="0.2">
      <c r="A294" s="12">
        <v>5</v>
      </c>
      <c r="B294" s="12">
        <v>261</v>
      </c>
    </row>
    <row r="295" spans="1:2" x14ac:dyDescent="0.2">
      <c r="A295" s="12">
        <v>6</v>
      </c>
      <c r="B295" s="12">
        <v>283.5</v>
      </c>
    </row>
    <row r="296" spans="1:2" x14ac:dyDescent="0.2">
      <c r="A296" s="12">
        <v>7</v>
      </c>
      <c r="B296" s="12">
        <v>369</v>
      </c>
    </row>
    <row r="297" spans="1:2" x14ac:dyDescent="0.2">
      <c r="A297" s="12">
        <v>8</v>
      </c>
      <c r="B297" s="12">
        <v>558</v>
      </c>
    </row>
    <row r="298" spans="1:2" x14ac:dyDescent="0.2">
      <c r="A298" s="12">
        <v>9</v>
      </c>
      <c r="B298" s="12">
        <v>873</v>
      </c>
    </row>
    <row r="299" spans="1:2" x14ac:dyDescent="0.2">
      <c r="A299" s="12">
        <v>1</v>
      </c>
      <c r="B299" s="12">
        <v>189</v>
      </c>
    </row>
    <row r="300" spans="1:2" x14ac:dyDescent="0.2">
      <c r="A300" s="12">
        <v>2</v>
      </c>
      <c r="B300" s="12">
        <v>216</v>
      </c>
    </row>
    <row r="301" spans="1:2" x14ac:dyDescent="0.2">
      <c r="A301" s="12">
        <v>3</v>
      </c>
      <c r="B301" s="12">
        <v>225</v>
      </c>
    </row>
    <row r="302" spans="1:2" x14ac:dyDescent="0.2">
      <c r="A302" s="12">
        <v>4</v>
      </c>
      <c r="B302" s="12">
        <v>234</v>
      </c>
    </row>
    <row r="303" spans="1:2" x14ac:dyDescent="0.2">
      <c r="A303" s="12">
        <v>5</v>
      </c>
      <c r="B303" s="12">
        <v>261</v>
      </c>
    </row>
    <row r="304" spans="1:2" x14ac:dyDescent="0.2">
      <c r="A304" s="12">
        <v>6</v>
      </c>
      <c r="B304" s="12">
        <v>283.5</v>
      </c>
    </row>
    <row r="305" spans="1:2" x14ac:dyDescent="0.2">
      <c r="A305" s="12">
        <v>7</v>
      </c>
      <c r="B305" s="12">
        <v>369</v>
      </c>
    </row>
    <row r="306" spans="1:2" x14ac:dyDescent="0.2">
      <c r="A306" s="12">
        <v>8</v>
      </c>
      <c r="B306" s="12">
        <v>558</v>
      </c>
    </row>
    <row r="307" spans="1:2" x14ac:dyDescent="0.2">
      <c r="A307" s="12">
        <v>9</v>
      </c>
      <c r="B307" s="12">
        <v>873</v>
      </c>
    </row>
    <row r="308" spans="1:2" x14ac:dyDescent="0.2">
      <c r="A308" s="12">
        <v>1</v>
      </c>
      <c r="B308" s="12">
        <v>189</v>
      </c>
    </row>
    <row r="309" spans="1:2" x14ac:dyDescent="0.2">
      <c r="A309" s="12">
        <v>2</v>
      </c>
      <c r="B309" s="12">
        <v>216</v>
      </c>
    </row>
    <row r="310" spans="1:2" x14ac:dyDescent="0.2">
      <c r="A310" s="12">
        <v>3</v>
      </c>
      <c r="B310" s="12">
        <v>225</v>
      </c>
    </row>
    <row r="311" spans="1:2" x14ac:dyDescent="0.2">
      <c r="A311" s="12">
        <v>4</v>
      </c>
      <c r="B311" s="12">
        <v>234</v>
      </c>
    </row>
    <row r="312" spans="1:2" x14ac:dyDescent="0.2">
      <c r="A312" s="12">
        <v>5</v>
      </c>
      <c r="B312" s="12">
        <v>261</v>
      </c>
    </row>
    <row r="313" spans="1:2" x14ac:dyDescent="0.2">
      <c r="A313" s="12">
        <v>6</v>
      </c>
      <c r="B313" s="12">
        <v>283.5</v>
      </c>
    </row>
    <row r="314" spans="1:2" x14ac:dyDescent="0.2">
      <c r="A314" s="12">
        <v>7</v>
      </c>
      <c r="B314" s="12">
        <v>369</v>
      </c>
    </row>
    <row r="315" spans="1:2" x14ac:dyDescent="0.2">
      <c r="A315" s="12">
        <v>8</v>
      </c>
      <c r="B315" s="12">
        <v>558</v>
      </c>
    </row>
    <row r="316" spans="1:2" x14ac:dyDescent="0.2">
      <c r="A316" s="12">
        <v>9</v>
      </c>
      <c r="B316" s="12">
        <v>873</v>
      </c>
    </row>
    <row r="317" spans="1:2" x14ac:dyDescent="0.2">
      <c r="A317" s="12">
        <v>1</v>
      </c>
      <c r="B317" s="12">
        <v>189</v>
      </c>
    </row>
    <row r="318" spans="1:2" x14ac:dyDescent="0.2">
      <c r="A318" s="12">
        <v>2</v>
      </c>
      <c r="B318" s="12">
        <v>216</v>
      </c>
    </row>
    <row r="319" spans="1:2" x14ac:dyDescent="0.2">
      <c r="A319" s="12">
        <v>3</v>
      </c>
      <c r="B319" s="12">
        <v>225</v>
      </c>
    </row>
    <row r="320" spans="1:2" x14ac:dyDescent="0.2">
      <c r="A320" s="12">
        <v>4</v>
      </c>
      <c r="B320" s="12">
        <v>234</v>
      </c>
    </row>
    <row r="321" spans="1:2" x14ac:dyDescent="0.2">
      <c r="A321" s="12">
        <v>5</v>
      </c>
      <c r="B321" s="12">
        <v>261</v>
      </c>
    </row>
    <row r="322" spans="1:2" x14ac:dyDescent="0.2">
      <c r="A322" s="12">
        <v>6</v>
      </c>
      <c r="B322" s="12">
        <v>283.5</v>
      </c>
    </row>
    <row r="323" spans="1:2" x14ac:dyDescent="0.2">
      <c r="A323" s="12">
        <v>7</v>
      </c>
      <c r="B323" s="12">
        <v>369</v>
      </c>
    </row>
    <row r="324" spans="1:2" x14ac:dyDescent="0.2">
      <c r="A324" s="12">
        <v>8</v>
      </c>
      <c r="B324" s="12">
        <v>558</v>
      </c>
    </row>
    <row r="325" spans="1:2" x14ac:dyDescent="0.2">
      <c r="A325" s="12">
        <v>9</v>
      </c>
      <c r="B325" s="12">
        <v>873</v>
      </c>
    </row>
    <row r="326" spans="1:2" x14ac:dyDescent="0.2">
      <c r="A326" s="12">
        <v>1</v>
      </c>
      <c r="B326" s="12">
        <v>189</v>
      </c>
    </row>
    <row r="327" spans="1:2" x14ac:dyDescent="0.2">
      <c r="A327" s="12">
        <v>2</v>
      </c>
      <c r="B327" s="12">
        <v>216</v>
      </c>
    </row>
    <row r="328" spans="1:2" x14ac:dyDescent="0.2">
      <c r="A328" s="12">
        <v>3</v>
      </c>
      <c r="B328" s="12">
        <v>225</v>
      </c>
    </row>
    <row r="329" spans="1:2" x14ac:dyDescent="0.2">
      <c r="A329" s="12">
        <v>4</v>
      </c>
      <c r="B329" s="12">
        <v>234</v>
      </c>
    </row>
    <row r="330" spans="1:2" x14ac:dyDescent="0.2">
      <c r="A330" s="12">
        <v>5</v>
      </c>
      <c r="B330" s="12">
        <v>261</v>
      </c>
    </row>
    <row r="331" spans="1:2" x14ac:dyDescent="0.2">
      <c r="A331" s="12">
        <v>6</v>
      </c>
      <c r="B331" s="12">
        <v>283.5</v>
      </c>
    </row>
    <row r="332" spans="1:2" x14ac:dyDescent="0.2">
      <c r="A332" s="12">
        <v>7</v>
      </c>
      <c r="B332" s="12">
        <v>369</v>
      </c>
    </row>
    <row r="333" spans="1:2" x14ac:dyDescent="0.2">
      <c r="A333" s="12">
        <v>8</v>
      </c>
      <c r="B333" s="12">
        <v>558</v>
      </c>
    </row>
    <row r="334" spans="1:2" x14ac:dyDescent="0.2">
      <c r="A334" s="12">
        <v>9</v>
      </c>
      <c r="B334" s="12">
        <v>873</v>
      </c>
    </row>
    <row r="335" spans="1:2" x14ac:dyDescent="0.2">
      <c r="A335" s="12">
        <v>1</v>
      </c>
      <c r="B335" s="12">
        <v>189</v>
      </c>
    </row>
    <row r="336" spans="1:2" x14ac:dyDescent="0.2">
      <c r="A336" s="12">
        <v>2</v>
      </c>
      <c r="B336" s="12">
        <v>216</v>
      </c>
    </row>
    <row r="337" spans="1:2" x14ac:dyDescent="0.2">
      <c r="A337" s="12">
        <v>3</v>
      </c>
      <c r="B337" s="12">
        <v>225</v>
      </c>
    </row>
    <row r="338" spans="1:2" x14ac:dyDescent="0.2">
      <c r="A338" s="12">
        <v>4</v>
      </c>
      <c r="B338" s="12">
        <v>234</v>
      </c>
    </row>
    <row r="339" spans="1:2" x14ac:dyDescent="0.2">
      <c r="A339" s="12">
        <v>5</v>
      </c>
      <c r="B339" s="12">
        <v>261</v>
      </c>
    </row>
    <row r="340" spans="1:2" x14ac:dyDescent="0.2">
      <c r="A340" s="12">
        <v>6</v>
      </c>
      <c r="B340" s="12">
        <v>283.5</v>
      </c>
    </row>
    <row r="341" spans="1:2" x14ac:dyDescent="0.2">
      <c r="A341" s="12">
        <v>7</v>
      </c>
      <c r="B341" s="12">
        <v>369</v>
      </c>
    </row>
    <row r="342" spans="1:2" x14ac:dyDescent="0.2">
      <c r="A342" s="12">
        <v>8</v>
      </c>
      <c r="B342" s="12">
        <v>558</v>
      </c>
    </row>
    <row r="343" spans="1:2" x14ac:dyDescent="0.2">
      <c r="A343" s="12">
        <v>9</v>
      </c>
      <c r="B343" s="12">
        <v>873</v>
      </c>
    </row>
    <row r="344" spans="1:2" x14ac:dyDescent="0.2">
      <c r="A344" s="12">
        <v>1</v>
      </c>
      <c r="B344" s="12">
        <v>189</v>
      </c>
    </row>
    <row r="345" spans="1:2" x14ac:dyDescent="0.2">
      <c r="A345" s="12">
        <v>2</v>
      </c>
      <c r="B345" s="12">
        <v>216</v>
      </c>
    </row>
    <row r="346" spans="1:2" x14ac:dyDescent="0.2">
      <c r="A346" s="12">
        <v>3</v>
      </c>
      <c r="B346" s="12">
        <v>225</v>
      </c>
    </row>
    <row r="347" spans="1:2" x14ac:dyDescent="0.2">
      <c r="A347" s="12">
        <v>4</v>
      </c>
      <c r="B347" s="12">
        <v>234</v>
      </c>
    </row>
    <row r="348" spans="1:2" x14ac:dyDescent="0.2">
      <c r="A348" s="12">
        <v>5</v>
      </c>
      <c r="B348" s="12">
        <v>261</v>
      </c>
    </row>
    <row r="349" spans="1:2" x14ac:dyDescent="0.2">
      <c r="A349" s="12">
        <v>6</v>
      </c>
      <c r="B349" s="12">
        <v>283.5</v>
      </c>
    </row>
    <row r="350" spans="1:2" x14ac:dyDescent="0.2">
      <c r="A350" s="12">
        <v>7</v>
      </c>
      <c r="B350" s="12">
        <v>369</v>
      </c>
    </row>
    <row r="351" spans="1:2" x14ac:dyDescent="0.2">
      <c r="A351" s="12">
        <v>8</v>
      </c>
      <c r="B351" s="12">
        <v>558</v>
      </c>
    </row>
    <row r="352" spans="1:2" x14ac:dyDescent="0.2">
      <c r="A352" s="12">
        <v>9</v>
      </c>
      <c r="B352" s="12">
        <v>873</v>
      </c>
    </row>
    <row r="353" spans="1:2" x14ac:dyDescent="0.2">
      <c r="A353" s="12">
        <v>1</v>
      </c>
      <c r="B353" s="12">
        <v>189</v>
      </c>
    </row>
    <row r="354" spans="1:2" x14ac:dyDescent="0.2">
      <c r="A354" s="12">
        <v>2</v>
      </c>
      <c r="B354" s="12">
        <v>216</v>
      </c>
    </row>
    <row r="355" spans="1:2" x14ac:dyDescent="0.2">
      <c r="A355" s="12">
        <v>3</v>
      </c>
      <c r="B355" s="12">
        <v>225</v>
      </c>
    </row>
    <row r="356" spans="1:2" x14ac:dyDescent="0.2">
      <c r="A356" s="12">
        <v>4</v>
      </c>
      <c r="B356" s="12">
        <v>234</v>
      </c>
    </row>
    <row r="357" spans="1:2" x14ac:dyDescent="0.2">
      <c r="A357" s="12">
        <v>5</v>
      </c>
      <c r="B357" s="12">
        <v>261</v>
      </c>
    </row>
    <row r="358" spans="1:2" x14ac:dyDescent="0.2">
      <c r="A358" s="12">
        <v>6</v>
      </c>
      <c r="B358" s="12">
        <v>283.5</v>
      </c>
    </row>
    <row r="359" spans="1:2" x14ac:dyDescent="0.2">
      <c r="A359" s="12">
        <v>7</v>
      </c>
      <c r="B359" s="12">
        <v>369</v>
      </c>
    </row>
    <row r="360" spans="1:2" x14ac:dyDescent="0.2">
      <c r="A360" s="12">
        <v>8</v>
      </c>
      <c r="B360" s="12">
        <v>558</v>
      </c>
    </row>
    <row r="361" spans="1:2" x14ac:dyDescent="0.2">
      <c r="A361" s="12">
        <v>9</v>
      </c>
      <c r="B361" s="12">
        <v>873</v>
      </c>
    </row>
    <row r="362" spans="1:2" x14ac:dyDescent="0.2">
      <c r="A362" s="12">
        <v>1</v>
      </c>
      <c r="B362" s="12">
        <v>189</v>
      </c>
    </row>
    <row r="363" spans="1:2" x14ac:dyDescent="0.2">
      <c r="A363" s="12">
        <v>2</v>
      </c>
      <c r="B363" s="12">
        <v>216</v>
      </c>
    </row>
    <row r="364" spans="1:2" x14ac:dyDescent="0.2">
      <c r="A364" s="12">
        <v>3</v>
      </c>
      <c r="B364" s="12">
        <v>225</v>
      </c>
    </row>
    <row r="365" spans="1:2" x14ac:dyDescent="0.2">
      <c r="A365" s="12">
        <v>4</v>
      </c>
      <c r="B365" s="12">
        <v>234</v>
      </c>
    </row>
    <row r="366" spans="1:2" x14ac:dyDescent="0.2">
      <c r="A366" s="12">
        <v>5</v>
      </c>
      <c r="B366" s="12">
        <v>261</v>
      </c>
    </row>
    <row r="367" spans="1:2" x14ac:dyDescent="0.2">
      <c r="A367" s="12">
        <v>6</v>
      </c>
      <c r="B367" s="12">
        <v>283.5</v>
      </c>
    </row>
    <row r="368" spans="1:2" x14ac:dyDescent="0.2">
      <c r="A368" s="12">
        <v>7</v>
      </c>
      <c r="B368" s="12">
        <v>369</v>
      </c>
    </row>
    <row r="369" spans="1:2" x14ac:dyDescent="0.2">
      <c r="A369" s="12">
        <v>8</v>
      </c>
      <c r="B369" s="12">
        <v>558</v>
      </c>
    </row>
    <row r="370" spans="1:2" x14ac:dyDescent="0.2">
      <c r="A370" s="12">
        <v>9</v>
      </c>
      <c r="B370" s="12">
        <v>873</v>
      </c>
    </row>
    <row r="371" spans="1:2" x14ac:dyDescent="0.2">
      <c r="A371" s="12">
        <v>1</v>
      </c>
      <c r="B371" s="12">
        <v>189</v>
      </c>
    </row>
    <row r="372" spans="1:2" x14ac:dyDescent="0.2">
      <c r="A372" s="12">
        <v>2</v>
      </c>
      <c r="B372" s="12">
        <v>216</v>
      </c>
    </row>
    <row r="373" spans="1:2" x14ac:dyDescent="0.2">
      <c r="A373" s="12">
        <v>3</v>
      </c>
      <c r="B373" s="12">
        <v>225</v>
      </c>
    </row>
    <row r="374" spans="1:2" x14ac:dyDescent="0.2">
      <c r="A374" s="12">
        <v>4</v>
      </c>
      <c r="B374" s="12">
        <v>234</v>
      </c>
    </row>
    <row r="375" spans="1:2" x14ac:dyDescent="0.2">
      <c r="A375" s="12">
        <v>5</v>
      </c>
      <c r="B375" s="12">
        <v>261</v>
      </c>
    </row>
    <row r="376" spans="1:2" x14ac:dyDescent="0.2">
      <c r="A376" s="12">
        <v>6</v>
      </c>
      <c r="B376" s="12">
        <v>283.5</v>
      </c>
    </row>
    <row r="377" spans="1:2" x14ac:dyDescent="0.2">
      <c r="A377" s="12">
        <v>7</v>
      </c>
      <c r="B377" s="12">
        <v>369</v>
      </c>
    </row>
    <row r="378" spans="1:2" x14ac:dyDescent="0.2">
      <c r="A378" s="12">
        <v>8</v>
      </c>
      <c r="B378" s="12">
        <v>558</v>
      </c>
    </row>
    <row r="379" spans="1:2" x14ac:dyDescent="0.2">
      <c r="A379" s="12">
        <v>9</v>
      </c>
      <c r="B379" s="12">
        <v>873</v>
      </c>
    </row>
    <row r="380" spans="1:2" x14ac:dyDescent="0.2">
      <c r="A380" s="12">
        <v>1</v>
      </c>
      <c r="B380" s="12">
        <v>189</v>
      </c>
    </row>
    <row r="381" spans="1:2" x14ac:dyDescent="0.2">
      <c r="A381" s="12">
        <v>2</v>
      </c>
      <c r="B381" s="12">
        <v>216</v>
      </c>
    </row>
    <row r="382" spans="1:2" x14ac:dyDescent="0.2">
      <c r="A382" s="12">
        <v>3</v>
      </c>
      <c r="B382" s="12">
        <v>225</v>
      </c>
    </row>
    <row r="383" spans="1:2" x14ac:dyDescent="0.2">
      <c r="A383" s="12">
        <v>4</v>
      </c>
      <c r="B383" s="12">
        <v>234</v>
      </c>
    </row>
    <row r="384" spans="1:2" x14ac:dyDescent="0.2">
      <c r="A384" s="12">
        <v>5</v>
      </c>
      <c r="B384" s="12">
        <v>261</v>
      </c>
    </row>
    <row r="385" spans="1:2" x14ac:dyDescent="0.2">
      <c r="A385" s="12">
        <v>6</v>
      </c>
      <c r="B385" s="12">
        <v>283.5</v>
      </c>
    </row>
    <row r="386" spans="1:2" x14ac:dyDescent="0.2">
      <c r="A386" s="12">
        <v>7</v>
      </c>
      <c r="B386" s="12">
        <v>369</v>
      </c>
    </row>
    <row r="387" spans="1:2" x14ac:dyDescent="0.2">
      <c r="A387" s="12">
        <v>8</v>
      </c>
      <c r="B387" s="12">
        <v>558</v>
      </c>
    </row>
    <row r="388" spans="1:2" x14ac:dyDescent="0.2">
      <c r="A388" s="12">
        <v>9</v>
      </c>
      <c r="B388" s="12">
        <v>873</v>
      </c>
    </row>
    <row r="389" spans="1:2" x14ac:dyDescent="0.2">
      <c r="A389" s="12">
        <v>1</v>
      </c>
      <c r="B389" s="12">
        <v>189</v>
      </c>
    </row>
    <row r="390" spans="1:2" x14ac:dyDescent="0.2">
      <c r="A390" s="12">
        <v>2</v>
      </c>
      <c r="B390" s="12">
        <v>216</v>
      </c>
    </row>
    <row r="391" spans="1:2" x14ac:dyDescent="0.2">
      <c r="A391" s="12">
        <v>3</v>
      </c>
      <c r="B391" s="12">
        <v>225</v>
      </c>
    </row>
    <row r="392" spans="1:2" x14ac:dyDescent="0.2">
      <c r="A392" s="12">
        <v>4</v>
      </c>
      <c r="B392" s="12">
        <v>234</v>
      </c>
    </row>
    <row r="393" spans="1:2" x14ac:dyDescent="0.2">
      <c r="A393" s="12">
        <v>5</v>
      </c>
      <c r="B393" s="12">
        <v>261</v>
      </c>
    </row>
    <row r="394" spans="1:2" x14ac:dyDescent="0.2">
      <c r="A394" s="12">
        <v>6</v>
      </c>
      <c r="B394" s="12">
        <v>283.5</v>
      </c>
    </row>
    <row r="395" spans="1:2" x14ac:dyDescent="0.2">
      <c r="A395" s="12">
        <v>7</v>
      </c>
      <c r="B395" s="12">
        <v>369</v>
      </c>
    </row>
    <row r="396" spans="1:2" x14ac:dyDescent="0.2">
      <c r="A396" s="12">
        <v>8</v>
      </c>
      <c r="B396" s="12">
        <v>558</v>
      </c>
    </row>
    <row r="397" spans="1:2" x14ac:dyDescent="0.2">
      <c r="A397" s="12">
        <v>9</v>
      </c>
      <c r="B397" s="12">
        <v>873</v>
      </c>
    </row>
    <row r="398" spans="1:2" x14ac:dyDescent="0.2">
      <c r="A398" s="12">
        <v>1</v>
      </c>
      <c r="B398" s="12">
        <v>189</v>
      </c>
    </row>
    <row r="399" spans="1:2" x14ac:dyDescent="0.2">
      <c r="A399" s="12">
        <v>2</v>
      </c>
      <c r="B399" s="12">
        <v>216</v>
      </c>
    </row>
    <row r="400" spans="1:2" x14ac:dyDescent="0.2">
      <c r="A400" s="12">
        <v>3</v>
      </c>
      <c r="B400" s="12">
        <v>225</v>
      </c>
    </row>
    <row r="401" spans="1:2" x14ac:dyDescent="0.2">
      <c r="A401" s="12">
        <v>4</v>
      </c>
      <c r="B401" s="12">
        <v>234</v>
      </c>
    </row>
    <row r="402" spans="1:2" x14ac:dyDescent="0.2">
      <c r="A402" s="12">
        <v>5</v>
      </c>
      <c r="B402" s="12">
        <v>261</v>
      </c>
    </row>
    <row r="403" spans="1:2" x14ac:dyDescent="0.2">
      <c r="A403" s="12">
        <v>6</v>
      </c>
      <c r="B403" s="12">
        <v>283.5</v>
      </c>
    </row>
    <row r="404" spans="1:2" x14ac:dyDescent="0.2">
      <c r="A404" s="12">
        <v>7</v>
      </c>
      <c r="B404" s="12">
        <v>369</v>
      </c>
    </row>
    <row r="405" spans="1:2" x14ac:dyDescent="0.2">
      <c r="A405" s="12">
        <v>8</v>
      </c>
      <c r="B405" s="12">
        <v>558</v>
      </c>
    </row>
    <row r="406" spans="1:2" x14ac:dyDescent="0.2">
      <c r="A406" s="12">
        <v>9</v>
      </c>
      <c r="B406" s="12">
        <v>873</v>
      </c>
    </row>
    <row r="407" spans="1:2" x14ac:dyDescent="0.2">
      <c r="A407" s="12">
        <v>1</v>
      </c>
      <c r="B407" s="12">
        <v>189</v>
      </c>
    </row>
    <row r="408" spans="1:2" x14ac:dyDescent="0.2">
      <c r="A408" s="12">
        <v>2</v>
      </c>
      <c r="B408" s="12">
        <v>216</v>
      </c>
    </row>
    <row r="409" spans="1:2" x14ac:dyDescent="0.2">
      <c r="A409" s="12">
        <v>3</v>
      </c>
      <c r="B409" s="12">
        <v>225</v>
      </c>
    </row>
    <row r="410" spans="1:2" x14ac:dyDescent="0.2">
      <c r="A410" s="12">
        <v>4</v>
      </c>
      <c r="B410" s="12">
        <v>234</v>
      </c>
    </row>
    <row r="411" spans="1:2" x14ac:dyDescent="0.2">
      <c r="A411" s="12">
        <v>5</v>
      </c>
      <c r="B411" s="12">
        <v>261</v>
      </c>
    </row>
    <row r="412" spans="1:2" x14ac:dyDescent="0.2">
      <c r="A412" s="12">
        <v>6</v>
      </c>
      <c r="B412" s="12">
        <v>283.5</v>
      </c>
    </row>
    <row r="413" spans="1:2" x14ac:dyDescent="0.2">
      <c r="A413" s="12">
        <v>7</v>
      </c>
      <c r="B413" s="12">
        <v>369</v>
      </c>
    </row>
    <row r="414" spans="1:2" x14ac:dyDescent="0.2">
      <c r="A414" s="12">
        <v>8</v>
      </c>
      <c r="B414" s="12">
        <v>558</v>
      </c>
    </row>
    <row r="415" spans="1:2" x14ac:dyDescent="0.2">
      <c r="A415" s="12">
        <v>9</v>
      </c>
      <c r="B415" s="12">
        <v>873</v>
      </c>
    </row>
    <row r="416" spans="1:2" x14ac:dyDescent="0.2">
      <c r="A416" s="12">
        <v>1</v>
      </c>
      <c r="B416" s="12">
        <v>189</v>
      </c>
    </row>
    <row r="417" spans="1:2" x14ac:dyDescent="0.2">
      <c r="A417" s="12">
        <v>2</v>
      </c>
      <c r="B417" s="12">
        <v>216</v>
      </c>
    </row>
    <row r="418" spans="1:2" x14ac:dyDescent="0.2">
      <c r="A418" s="12">
        <v>3</v>
      </c>
      <c r="B418" s="12">
        <v>225</v>
      </c>
    </row>
    <row r="419" spans="1:2" x14ac:dyDescent="0.2">
      <c r="A419" s="12">
        <v>4</v>
      </c>
      <c r="B419" s="12">
        <v>234</v>
      </c>
    </row>
    <row r="420" spans="1:2" x14ac:dyDescent="0.2">
      <c r="A420" s="12">
        <v>5</v>
      </c>
      <c r="B420" s="12">
        <v>261</v>
      </c>
    </row>
    <row r="421" spans="1:2" x14ac:dyDescent="0.2">
      <c r="A421" s="12">
        <v>6</v>
      </c>
      <c r="B421" s="12">
        <v>283.5</v>
      </c>
    </row>
    <row r="422" spans="1:2" x14ac:dyDescent="0.2">
      <c r="A422" s="12">
        <v>7</v>
      </c>
      <c r="B422" s="12">
        <v>369</v>
      </c>
    </row>
    <row r="423" spans="1:2" x14ac:dyDescent="0.2">
      <c r="A423" s="12">
        <v>8</v>
      </c>
      <c r="B423" s="12">
        <v>558</v>
      </c>
    </row>
    <row r="424" spans="1:2" x14ac:dyDescent="0.2">
      <c r="A424" s="12">
        <v>9</v>
      </c>
      <c r="B424" s="12">
        <v>873</v>
      </c>
    </row>
    <row r="425" spans="1:2" x14ac:dyDescent="0.2">
      <c r="A425" s="12">
        <v>1</v>
      </c>
      <c r="B425" s="12">
        <v>189</v>
      </c>
    </row>
    <row r="426" spans="1:2" x14ac:dyDescent="0.2">
      <c r="A426" s="12">
        <v>2</v>
      </c>
      <c r="B426" s="12">
        <v>216</v>
      </c>
    </row>
    <row r="427" spans="1:2" x14ac:dyDescent="0.2">
      <c r="A427" s="12">
        <v>3</v>
      </c>
      <c r="B427" s="12">
        <v>225</v>
      </c>
    </row>
    <row r="428" spans="1:2" x14ac:dyDescent="0.2">
      <c r="A428" s="12">
        <v>4</v>
      </c>
      <c r="B428" s="12">
        <v>234</v>
      </c>
    </row>
    <row r="429" spans="1:2" x14ac:dyDescent="0.2">
      <c r="A429" s="12">
        <v>5</v>
      </c>
      <c r="B429" s="12">
        <v>261</v>
      </c>
    </row>
    <row r="430" spans="1:2" x14ac:dyDescent="0.2">
      <c r="A430" s="12">
        <v>6</v>
      </c>
      <c r="B430" s="12">
        <v>283.5</v>
      </c>
    </row>
    <row r="431" spans="1:2" x14ac:dyDescent="0.2">
      <c r="A431" s="12">
        <v>7</v>
      </c>
      <c r="B431" s="12">
        <v>369</v>
      </c>
    </row>
    <row r="432" spans="1:2" x14ac:dyDescent="0.2">
      <c r="A432" s="12">
        <v>8</v>
      </c>
      <c r="B432" s="12">
        <v>558</v>
      </c>
    </row>
    <row r="433" spans="1:2" x14ac:dyDescent="0.2">
      <c r="A433" s="12">
        <v>9</v>
      </c>
      <c r="B433" s="12">
        <v>873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Тарифы по Москве и МО</vt:lpstr>
      <vt:lpstr>Тарифы по остальным городам</vt:lpstr>
      <vt:lpstr>Удаленные индексы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2017-12-21T11:30:02Z</cp:lastPrinted>
  <dcterms:modified xsi:type="dcterms:W3CDTF">2017-12-21T11:39:47Z</dcterms:modified>
</cp:coreProperties>
</file>